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hs.vdi.pref.nagano.lg.jp\高校共有\辰野高等学校\019 予算・決算 C\019-004 支出 C\011 工事契約 C\R7補正~R9 空調設備整備\R8設置工事\工事1　混合教室棟(調理・被服教室)\入札、契約\縦覧用設計図書\"/>
    </mc:Choice>
  </mc:AlternateContent>
  <xr:revisionPtr revIDLastSave="0" documentId="13_ncr:1_{3E0330D9-B15B-4785-ADFC-82997B52C4BE}" xr6:coauthVersionLast="47" xr6:coauthVersionMax="47" xr10:uidLastSave="{00000000-0000-0000-0000-000000000000}"/>
  <bookViews>
    <workbookView xWindow="-108" yWindow="-108" windowWidth="23256" windowHeight="12456" xr2:uid="{DDED0F49-A72A-4632-B9F1-7A20F27E671F}"/>
  </bookViews>
  <sheets>
    <sheet name="内訳書" sheetId="2" r:id="rId1"/>
  </sheets>
  <externalReferences>
    <externalReference r:id="rId2"/>
    <externalReference r:id="rId3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>[1]分電盤!#REF!</definedName>
    <definedName name="Module1.SAN">[1]!Module1.SAN</definedName>
    <definedName name="_xlnm.Print_Area" localSheetId="0">内訳書!$A$1:$L$137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>#REF!</definedName>
    <definedName name="軒天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>#REF!</definedName>
    <definedName name="塗装工事変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2" l="1"/>
</calcChain>
</file>

<file path=xl/sharedStrings.xml><?xml version="1.0" encoding="utf-8"?>
<sst xmlns="http://schemas.openxmlformats.org/spreadsheetml/2006/main" count="239" uniqueCount="102">
  <si>
    <t>総　　括　　表</t>
    <rPh sb="0" eb="4">
      <t>ソウカツ</t>
    </rPh>
    <rPh sb="6" eb="7">
      <t>ヒョウ</t>
    </rPh>
    <phoneticPr fontId="3"/>
  </si>
  <si>
    <t>名　　　称</t>
    <rPh sb="0" eb="5">
      <t>メイショウ</t>
    </rPh>
    <phoneticPr fontId="3"/>
  </si>
  <si>
    <t>単　　位</t>
    <rPh sb="0" eb="4">
      <t>タンイ</t>
    </rPh>
    <phoneticPr fontId="3"/>
  </si>
  <si>
    <t>金　　額</t>
    <rPh sb="0" eb="4">
      <t>キンガク</t>
    </rPh>
    <phoneticPr fontId="3"/>
  </si>
  <si>
    <t>備　　考</t>
    <rPh sb="0" eb="4">
      <t>ビコウ</t>
    </rPh>
    <phoneticPr fontId="3"/>
  </si>
  <si>
    <t>１　直接工事費</t>
    <rPh sb="2" eb="6">
      <t>チョクセツコウジ</t>
    </rPh>
    <rPh sb="6" eb="7">
      <t>コウジヒ</t>
    </rPh>
    <phoneticPr fontId="3"/>
  </si>
  <si>
    <t>一式</t>
    <rPh sb="0" eb="2">
      <t>イッシキ</t>
    </rPh>
    <phoneticPr fontId="3"/>
  </si>
  <si>
    <t>上記直接工事費のうち材料費</t>
    <rPh sb="0" eb="2">
      <t>ジョウキ</t>
    </rPh>
    <rPh sb="2" eb="7">
      <t>チョクセツコウジヒ</t>
    </rPh>
    <rPh sb="10" eb="13">
      <t>ザイリョウヒ</t>
    </rPh>
    <phoneticPr fontId="3"/>
  </si>
  <si>
    <t>上記直接工事費のうち労務費</t>
    <rPh sb="0" eb="2">
      <t>ジョウキ</t>
    </rPh>
    <rPh sb="10" eb="12">
      <t>ロウム</t>
    </rPh>
    <phoneticPr fontId="3"/>
  </si>
  <si>
    <t>計</t>
    <rPh sb="0" eb="1">
      <t>ケイ</t>
    </rPh>
    <phoneticPr fontId="3"/>
  </si>
  <si>
    <t>２　共通費</t>
    <rPh sb="2" eb="4">
      <t>キョウツウ</t>
    </rPh>
    <rPh sb="4" eb="5">
      <t>ヒ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</si>
  <si>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</si>
  <si>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現場管理費</t>
    <rPh sb="0" eb="5">
      <t>ゲンバカンリヒ</t>
    </rPh>
    <phoneticPr fontId="3"/>
  </si>
  <si>
    <t>　うち建退協制度の掛金</t>
    <rPh sb="3" eb="6">
      <t>ケンタイキョウ</t>
    </rPh>
    <rPh sb="6" eb="8">
      <t>セイド</t>
    </rPh>
    <rPh sb="9" eb="11">
      <t>カケキン</t>
    </rPh>
    <phoneticPr fontId="3"/>
  </si>
  <si>
    <t>　工事原価のうち現場労働者の法定福利費の事業主負担額</t>
    <rPh sb="1" eb="5">
      <t>コウジゲンカ</t>
    </rPh>
    <rPh sb="8" eb="13">
      <t>ゲンバロウドウシャ</t>
    </rPh>
    <rPh sb="14" eb="19">
      <t>ホウテイフクリヒ</t>
    </rPh>
    <rPh sb="20" eb="23">
      <t>ジギョウヌシ</t>
    </rPh>
    <rPh sb="23" eb="26">
      <t>フタンガク</t>
    </rPh>
    <phoneticPr fontId="3"/>
  </si>
  <si>
    <t>　工事原価のうち安全衛生経費</t>
    <rPh sb="1" eb="5">
      <t>コウジゲンカ</t>
    </rPh>
    <rPh sb="8" eb="10">
      <t>アンゼン</t>
    </rPh>
    <rPh sb="10" eb="14">
      <t>エイセイケイヒ</t>
    </rPh>
    <phoneticPr fontId="3"/>
  </si>
  <si>
    <t>一般管理費等</t>
    <rPh sb="0" eb="5">
      <t>イッパンカンリヒ</t>
    </rPh>
    <rPh sb="5" eb="6">
      <t>トウ</t>
    </rPh>
    <phoneticPr fontId="3"/>
  </si>
  <si>
    <t>３　消費税相当額</t>
    <rPh sb="2" eb="5">
      <t>ショウヒゼイ</t>
    </rPh>
    <rPh sb="5" eb="8">
      <t>ソウトウガク</t>
    </rPh>
    <phoneticPr fontId="3"/>
  </si>
  <si>
    <t>工事価格</t>
    <rPh sb="0" eb="4">
      <t>コウジカカク</t>
    </rPh>
    <phoneticPr fontId="3"/>
  </si>
  <si>
    <t>４　消費税等相当額</t>
    <rPh sb="2" eb="5">
      <t>ショウヒゼイ</t>
    </rPh>
    <rPh sb="5" eb="6">
      <t>トウ</t>
    </rPh>
    <rPh sb="6" eb="9">
      <t>ソウトウガク</t>
    </rPh>
    <phoneticPr fontId="3"/>
  </si>
  <si>
    <t>消費税率10％</t>
    <rPh sb="0" eb="4">
      <t>ショウヒゼイリツ</t>
    </rPh>
    <phoneticPr fontId="3"/>
  </si>
  <si>
    <t>５　消費税相当額</t>
    <rPh sb="2" eb="5">
      <t>ショウヒゼイ</t>
    </rPh>
    <rPh sb="5" eb="8">
      <t>ソウトウガク</t>
    </rPh>
    <phoneticPr fontId="3"/>
  </si>
  <si>
    <t>工事費</t>
    <rPh sb="0" eb="3">
      <t>コウジヒ</t>
    </rPh>
    <phoneticPr fontId="3"/>
  </si>
  <si>
    <t>名　　称</t>
    <rPh sb="0" eb="4">
      <t>メイショウ</t>
    </rPh>
    <phoneticPr fontId="3"/>
  </si>
  <si>
    <t>適用・規格</t>
    <rPh sb="0" eb="2">
      <t>テキヨウ</t>
    </rPh>
    <rPh sb="3" eb="5">
      <t>キカク</t>
    </rPh>
    <phoneticPr fontId="3"/>
  </si>
  <si>
    <t>数　量</t>
    <rPh sb="0" eb="3">
      <t>スウリョウ</t>
    </rPh>
    <phoneticPr fontId="3"/>
  </si>
  <si>
    <t>単　位</t>
    <rPh sb="0" eb="3">
      <t>タンイ</t>
    </rPh>
    <phoneticPr fontId="3"/>
  </si>
  <si>
    <t>単　価</t>
    <rPh sb="0" eb="3">
      <t>タンカ</t>
    </rPh>
    <phoneticPr fontId="3"/>
  </si>
  <si>
    <t>金　額</t>
    <rPh sb="0" eb="3">
      <t>キンガク</t>
    </rPh>
    <phoneticPr fontId="3"/>
  </si>
  <si>
    <t>備　考</t>
    <rPh sb="0" eb="3">
      <t>ビコウ</t>
    </rPh>
    <phoneticPr fontId="3"/>
  </si>
  <si>
    <t>１　共通仮設費</t>
    <rPh sb="2" eb="4">
      <t>キョウツウ</t>
    </rPh>
    <rPh sb="4" eb="6">
      <t>カセツ</t>
    </rPh>
    <rPh sb="6" eb="7">
      <t>ヒ</t>
    </rPh>
    <phoneticPr fontId="3"/>
  </si>
  <si>
    <t>(1)</t>
    <phoneticPr fontId="3"/>
  </si>
  <si>
    <t>準備費</t>
    <rPh sb="0" eb="2">
      <t>ジュンビ</t>
    </rPh>
    <rPh sb="2" eb="3">
      <t>ヒ</t>
    </rPh>
    <phoneticPr fontId="3"/>
  </si>
  <si>
    <t>工事施設費・環境安全費</t>
    <rPh sb="0" eb="2">
      <t>コウジ</t>
    </rPh>
    <rPh sb="2" eb="4">
      <t>シセツ</t>
    </rPh>
    <rPh sb="4" eb="5">
      <t>ヒ</t>
    </rPh>
    <rPh sb="6" eb="8">
      <t>カンキョウ</t>
    </rPh>
    <rPh sb="8" eb="10">
      <t>アンゼン</t>
    </rPh>
    <rPh sb="10" eb="11">
      <t>ヒ</t>
    </rPh>
    <phoneticPr fontId="3"/>
  </si>
  <si>
    <t>工事用看板含む</t>
    <rPh sb="0" eb="3">
      <t>コウジヨウ</t>
    </rPh>
    <rPh sb="3" eb="5">
      <t>カンバン</t>
    </rPh>
    <rPh sb="5" eb="6">
      <t>フク</t>
    </rPh>
    <phoneticPr fontId="3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</si>
  <si>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3"/>
  </si>
  <si>
    <t>動力用水光熱費</t>
    <rPh sb="0" eb="2">
      <t>ドウリョク</t>
    </rPh>
    <rPh sb="2" eb="3">
      <t>ヨウ</t>
    </rPh>
    <rPh sb="3" eb="4">
      <t>スイ</t>
    </rPh>
    <rPh sb="4" eb="6">
      <t>コウネツ</t>
    </rPh>
    <rPh sb="6" eb="7">
      <t>ヒ</t>
    </rPh>
    <phoneticPr fontId="3"/>
  </si>
  <si>
    <t>１　の　計</t>
    <rPh sb="4" eb="5">
      <t>ケイ</t>
    </rPh>
    <phoneticPr fontId="3"/>
  </si>
  <si>
    <t>２　直接工事費</t>
    <rPh sb="2" eb="4">
      <t>チョクセツ</t>
    </rPh>
    <rPh sb="4" eb="7">
      <t>コウジヒ</t>
    </rPh>
    <phoneticPr fontId="3"/>
  </si>
  <si>
    <t>ア　調理教室(混合教室棟(中校舎)１階）</t>
    <rPh sb="2" eb="6">
      <t>チョウリキョウシツ</t>
    </rPh>
    <rPh sb="7" eb="12">
      <t>コンゴウキョウシツトウ</t>
    </rPh>
    <rPh sb="13" eb="16">
      <t>ナカコウシャ</t>
    </rPh>
    <rPh sb="18" eb="19">
      <t>カイ</t>
    </rPh>
    <phoneticPr fontId="3"/>
  </si>
  <si>
    <t>エアコン設置工事</t>
    <rPh sb="4" eb="8">
      <t>セッチコウジ</t>
    </rPh>
    <phoneticPr fontId="3"/>
  </si>
  <si>
    <t>　壁掛型ルームエアコン</t>
    <rPh sb="1" eb="3">
      <t>カベカ</t>
    </rPh>
    <rPh sb="3" eb="4">
      <t>ガタ</t>
    </rPh>
    <phoneticPr fontId="3"/>
  </si>
  <si>
    <t>DAIKINN　S716ATAP-W　室内機F716ATAPｰW、室外機R716AAP(同等品)</t>
    <rPh sb="19" eb="22">
      <t>シツナイキ</t>
    </rPh>
    <rPh sb="33" eb="36">
      <t>シツガイキ</t>
    </rPh>
    <rPh sb="44" eb="47">
      <t>ドウトウヒン</t>
    </rPh>
    <phoneticPr fontId="3"/>
  </si>
  <si>
    <t>台</t>
    <rPh sb="0" eb="1">
      <t>ダイ</t>
    </rPh>
    <phoneticPr fontId="3"/>
  </si>
  <si>
    <t>冷房能力7.1kW、消費電力2,210W
暖房能力8.5kW、消費電力2,020W</t>
    <rPh sb="0" eb="4">
      <t>レイボウノウリョク</t>
    </rPh>
    <rPh sb="10" eb="14">
      <t>ショウヒデンリョク</t>
    </rPh>
    <rPh sb="21" eb="25">
      <t>ダンボウノウリョク</t>
    </rPh>
    <rPh sb="31" eb="35">
      <t>ショウヒデンリョク</t>
    </rPh>
    <phoneticPr fontId="3"/>
  </si>
  <si>
    <t>　室外機架台</t>
    <rPh sb="1" eb="6">
      <t>シツガイキカダイ</t>
    </rPh>
    <phoneticPr fontId="3"/>
  </si>
  <si>
    <t>K-KHZ73G(同等品)</t>
    <rPh sb="9" eb="12">
      <t>ドウトウヒン</t>
    </rPh>
    <phoneticPr fontId="3"/>
  </si>
  <si>
    <t>　搬入据付費</t>
    <rPh sb="1" eb="3">
      <t>ハンニュウ</t>
    </rPh>
    <rPh sb="3" eb="5">
      <t>スエツケ</t>
    </rPh>
    <rPh sb="5" eb="6">
      <t>ヒ</t>
    </rPh>
    <phoneticPr fontId="3"/>
  </si>
  <si>
    <t>　汎用リモコン</t>
    <rPh sb="1" eb="3">
      <t>ハンヨウ</t>
    </rPh>
    <phoneticPr fontId="3"/>
  </si>
  <si>
    <t>BRC478A31　相当品</t>
    <rPh sb="10" eb="13">
      <t>ソウトウヒン</t>
    </rPh>
    <phoneticPr fontId="3"/>
  </si>
  <si>
    <t>個</t>
    <rPh sb="0" eb="1">
      <t>コ</t>
    </rPh>
    <phoneticPr fontId="3"/>
  </si>
  <si>
    <t>　リモコンホルダー</t>
    <phoneticPr fontId="3"/>
  </si>
  <si>
    <t>KKF067A41　相当品</t>
    <rPh sb="10" eb="13">
      <t>ソウトウヒン</t>
    </rPh>
    <phoneticPr fontId="3"/>
  </si>
  <si>
    <t>　冷媒配管</t>
    <rPh sb="1" eb="3">
      <t>レイバイ</t>
    </rPh>
    <rPh sb="3" eb="5">
      <t>ハイカン</t>
    </rPh>
    <phoneticPr fontId="3"/>
  </si>
  <si>
    <t>6.5/12.4</t>
    <phoneticPr fontId="3"/>
  </si>
  <si>
    <t>ｍ</t>
    <phoneticPr fontId="3"/>
  </si>
  <si>
    <t>　ドレン配管</t>
    <rPh sb="4" eb="6">
      <t>ハイカン</t>
    </rPh>
    <phoneticPr fontId="3"/>
  </si>
  <si>
    <t>　屋外配管仕上げ</t>
    <rPh sb="1" eb="3">
      <t>オクガイ</t>
    </rPh>
    <rPh sb="3" eb="5">
      <t>ハイカン</t>
    </rPh>
    <rPh sb="5" eb="7">
      <t>シア</t>
    </rPh>
    <phoneticPr fontId="3"/>
  </si>
  <si>
    <t>　コア抜き</t>
    <rPh sb="3" eb="4">
      <t>ヌ</t>
    </rPh>
    <phoneticPr fontId="3"/>
  </si>
  <si>
    <t>箇所</t>
    <rPh sb="0" eb="2">
      <t>カショ</t>
    </rPh>
    <phoneticPr fontId="3"/>
  </si>
  <si>
    <t>　 アスベスト除去・処分費</t>
    <rPh sb="7" eb="9">
      <t>ジョキョ</t>
    </rPh>
    <rPh sb="10" eb="13">
      <t>ショブンヒ</t>
    </rPh>
    <phoneticPr fontId="3"/>
  </si>
  <si>
    <t>式</t>
    <rPh sb="0" eb="1">
      <t>シキ</t>
    </rPh>
    <phoneticPr fontId="3"/>
  </si>
  <si>
    <t>　アルミパネル取付</t>
    <rPh sb="7" eb="9">
      <t>トリツケ</t>
    </rPh>
    <phoneticPr fontId="3"/>
  </si>
  <si>
    <t>材料込み</t>
    <rPh sb="0" eb="3">
      <t>ザイリョウコ</t>
    </rPh>
    <phoneticPr fontId="3"/>
  </si>
  <si>
    <t>　支持金物</t>
    <rPh sb="1" eb="3">
      <t>シジ</t>
    </rPh>
    <rPh sb="3" eb="5">
      <t>カナモノ</t>
    </rPh>
    <phoneticPr fontId="3"/>
  </si>
  <si>
    <t>　消耗品・交通費</t>
    <rPh sb="1" eb="4">
      <t>ショウモウヒン</t>
    </rPh>
    <rPh sb="5" eb="8">
      <t>コウツウヒ</t>
    </rPh>
    <phoneticPr fontId="3"/>
  </si>
  <si>
    <t>　気密試験・真空引き作業費</t>
    <rPh sb="1" eb="5">
      <t>キミツシケン</t>
    </rPh>
    <rPh sb="6" eb="8">
      <t>シンクウ</t>
    </rPh>
    <rPh sb="8" eb="9">
      <t>ヒ</t>
    </rPh>
    <rPh sb="10" eb="13">
      <t>サギョウヒ</t>
    </rPh>
    <phoneticPr fontId="3"/>
  </si>
  <si>
    <t>　試運転調整費</t>
    <rPh sb="1" eb="4">
      <t>シウンテン</t>
    </rPh>
    <rPh sb="4" eb="7">
      <t>チョウセイヒ</t>
    </rPh>
    <phoneticPr fontId="3"/>
  </si>
  <si>
    <t>小計</t>
    <rPh sb="0" eb="2">
      <t>ショウケイ</t>
    </rPh>
    <phoneticPr fontId="3"/>
  </si>
  <si>
    <t>電気工事</t>
    <rPh sb="0" eb="4">
      <t>デンキコウジ</t>
    </rPh>
    <phoneticPr fontId="3"/>
  </si>
  <si>
    <t>　600Vﾋﾞﾆﾙ絶縁ケーブル</t>
    <rPh sb="8" eb="10">
      <t>ゼツエン</t>
    </rPh>
    <rPh sb="10" eb="14">
      <t>ケーブル</t>
    </rPh>
    <phoneticPr fontId="3"/>
  </si>
  <si>
    <t>VV-F2.0㎜-2C+1</t>
    <phoneticPr fontId="3"/>
  </si>
  <si>
    <t>　ﾒﾀﾙﾓｰﾙｼﾞﾝｸﾞ</t>
    <phoneticPr fontId="3"/>
  </si>
  <si>
    <t>A型</t>
    <rPh sb="1" eb="2">
      <t>ガタ</t>
    </rPh>
    <phoneticPr fontId="3"/>
  </si>
  <si>
    <t>　ﾒﾀﾙﾓｰﾙｼﾞﾝｸﾞｺｰﾅｰﾎﾞｯｸｽ</t>
    <phoneticPr fontId="3"/>
  </si>
  <si>
    <t>　ﾒﾀﾙﾓｰﾙｼﾞﾝｸﾞﾌﾞｯｼﾝｸﾞ</t>
    <phoneticPr fontId="3"/>
  </si>
  <si>
    <t>　ﾒﾀﾙﾓｰﾙｼﾞﾝｸﾞｴﾙﾎﾞ</t>
    <phoneticPr fontId="3"/>
  </si>
  <si>
    <t>　ﾒﾀﾙﾓｰﾙｼﾞﾝｸﾞｽｲｯﾁﾎﾞｯｸｽ</t>
    <phoneticPr fontId="3"/>
  </si>
  <si>
    <t>1コ用A型</t>
    <rPh sb="2" eb="3">
      <t>ヨウ</t>
    </rPh>
    <rPh sb="4" eb="5">
      <t>ガタ</t>
    </rPh>
    <phoneticPr fontId="3"/>
  </si>
  <si>
    <t>　埋込型ｺﾝｾﾝﾄ</t>
    <rPh sb="1" eb="3">
      <t>ウメコミ</t>
    </rPh>
    <rPh sb="3" eb="4">
      <t>ガタ</t>
    </rPh>
    <phoneticPr fontId="3"/>
  </si>
  <si>
    <t>2P15/20A接地極付(250V)</t>
    <rPh sb="8" eb="11">
      <t>セッチキョク</t>
    </rPh>
    <rPh sb="11" eb="12">
      <t>ツキ</t>
    </rPh>
    <phoneticPr fontId="3"/>
  </si>
  <si>
    <t>　電工費</t>
    <rPh sb="1" eb="4">
      <t>デンコウヒ</t>
    </rPh>
    <phoneticPr fontId="3"/>
  </si>
  <si>
    <t>　消耗品雑材費</t>
    <rPh sb="1" eb="4">
      <t>ショウモウヒン</t>
    </rPh>
    <rPh sb="4" eb="6">
      <t>ザツザイ</t>
    </rPh>
    <rPh sb="6" eb="7">
      <t>ヒ</t>
    </rPh>
    <phoneticPr fontId="3"/>
  </si>
  <si>
    <t>分電盤改修</t>
    <rPh sb="0" eb="3">
      <t>ブンデンバン</t>
    </rPh>
    <rPh sb="3" eb="5">
      <t>カイシュウ</t>
    </rPh>
    <phoneticPr fontId="3"/>
  </si>
  <si>
    <t>　耐熱ﾋﾞﾆﾙ絶縁電線</t>
    <rPh sb="1" eb="3">
      <t>タイネツ</t>
    </rPh>
    <rPh sb="8" eb="10">
      <t>デンセン</t>
    </rPh>
    <phoneticPr fontId="3"/>
  </si>
  <si>
    <t>HIV-2.0㎜</t>
    <phoneticPr fontId="3"/>
  </si>
  <si>
    <t>　小型漏電遮断器</t>
    <rPh sb="1" eb="3">
      <t>コガタ</t>
    </rPh>
    <rPh sb="3" eb="5">
      <t>ロウデン</t>
    </rPh>
    <rPh sb="5" eb="8">
      <t>シャダンキ</t>
    </rPh>
    <phoneticPr fontId="3"/>
  </si>
  <si>
    <t>2P2E30AF20A　HB型</t>
    <rPh sb="14" eb="15">
      <t>ガタ</t>
    </rPh>
    <phoneticPr fontId="3"/>
  </si>
  <si>
    <t>ア　調理教室(混合教室棟(中校舎)１階）　　の計　</t>
    <rPh sb="23" eb="24">
      <t>ケイ</t>
    </rPh>
    <phoneticPr fontId="3"/>
  </si>
  <si>
    <t>イ　被服教室(混合教室棟(中校舎)１階）</t>
    <rPh sb="2" eb="4">
      <t>ヒフク</t>
    </rPh>
    <rPh sb="4" eb="6">
      <t>キョウシツ</t>
    </rPh>
    <rPh sb="7" eb="12">
      <t>コンゴウキョウシツトウ</t>
    </rPh>
    <rPh sb="13" eb="16">
      <t>ナカコウシャ</t>
    </rPh>
    <rPh sb="18" eb="19">
      <t>カイ</t>
    </rPh>
    <phoneticPr fontId="3"/>
  </si>
  <si>
    <t>DAIKINN　S806ATAP-W　室内機F806ATAP-W、室外機R806AAP(同等品)</t>
    <rPh sb="19" eb="22">
      <t>シツナイキ</t>
    </rPh>
    <rPh sb="33" eb="36">
      <t>シツガイキ</t>
    </rPh>
    <rPh sb="44" eb="47">
      <t>ドウトウヒン</t>
    </rPh>
    <phoneticPr fontId="3"/>
  </si>
  <si>
    <t>冷房能力8.0kW、消費電力2,910W
暖房能力9.5kW、消費電力2,450W</t>
    <rPh sb="0" eb="4">
      <t>レイボウノウリョク</t>
    </rPh>
    <rPh sb="10" eb="14">
      <t>ショウヒデンリョク</t>
    </rPh>
    <rPh sb="21" eb="25">
      <t>ダンボウノウリョク</t>
    </rPh>
    <rPh sb="31" eb="35">
      <t>ショウヒデンリョク</t>
    </rPh>
    <phoneticPr fontId="3"/>
  </si>
  <si>
    <t>B型</t>
    <rPh sb="1" eb="2">
      <t>ガタ</t>
    </rPh>
    <phoneticPr fontId="3"/>
  </si>
  <si>
    <t>　ﾒﾀﾙﾓｰﾙｼﾞﾝｸﾞﾌﾘｰｼﾞｮｲﾝﾄ</t>
    <phoneticPr fontId="3"/>
  </si>
  <si>
    <t>　ﾒﾀﾙﾓｰﾙｼﾞﾝｸﾞｼﾞｬﾝｸｼｮﾝﾎﾞｯｸｽ</t>
    <phoneticPr fontId="3"/>
  </si>
  <si>
    <t>イ　被服教室(混合教室棟(中校舎)１階　）　の計　</t>
    <rPh sb="2" eb="4">
      <t>ヒフク</t>
    </rPh>
    <rPh sb="23" eb="24">
      <t>ケイ</t>
    </rPh>
    <phoneticPr fontId="3"/>
  </si>
  <si>
    <t>２　　の　　計</t>
    <rPh sb="2" eb="3">
      <t>ケイ</t>
    </rPh>
    <phoneticPr fontId="3"/>
  </si>
  <si>
    <t>工事名称</t>
    <rPh sb="0" eb="4">
      <t>コウジメイショウ</t>
    </rPh>
    <phoneticPr fontId="2"/>
  </si>
  <si>
    <t>辰野高等学校　混合教室棟（調理教室・被服教室)空調設備設置工事</t>
    <rPh sb="0" eb="6">
      <t>タツノコウトウガッコウ</t>
    </rPh>
    <rPh sb="7" eb="12">
      <t>コンゴウキョウシツトウ</t>
    </rPh>
    <rPh sb="13" eb="15">
      <t>チョウリ</t>
    </rPh>
    <rPh sb="15" eb="17">
      <t>キョウシツ</t>
    </rPh>
    <rPh sb="18" eb="20">
      <t>ヒフク</t>
    </rPh>
    <rPh sb="20" eb="22">
      <t>キョウシツ</t>
    </rPh>
    <rPh sb="23" eb="25">
      <t>クウチョウ</t>
    </rPh>
    <rPh sb="25" eb="27">
      <t>セツビ</t>
    </rPh>
    <rPh sb="27" eb="29">
      <t>セッチ</t>
    </rPh>
    <rPh sb="29" eb="31">
      <t>コウジ</t>
    </rPh>
    <phoneticPr fontId="2"/>
  </si>
  <si>
    <t>工事場所</t>
    <rPh sb="0" eb="2">
      <t>コウジ</t>
    </rPh>
    <rPh sb="2" eb="4">
      <t>バショ</t>
    </rPh>
    <phoneticPr fontId="2"/>
  </si>
  <si>
    <t>上伊那郡辰野町大字伊那富</t>
    <rPh sb="0" eb="7">
      <t>カミイナグンタツノマチ</t>
    </rPh>
    <rPh sb="7" eb="9">
      <t>オオアザ</t>
    </rPh>
    <phoneticPr fontId="2"/>
  </si>
  <si>
    <t>令和８年度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</si>
</sst>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);[Red]\(#,##0.0\)"/>
    <numFmt numFmtId="177" formatCode="#,##0.0_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49" fontId="5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20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38" fontId="1" fillId="0" borderId="7" xfId="3" applyFont="1" applyBorder="1" applyAlignment="1">
      <alignment horizontal="center" vertical="center"/>
    </xf>
    <xf numFmtId="38" fontId="1" fillId="0" borderId="9" xfId="3" applyFont="1" applyBorder="1" applyAlignment="1">
      <alignment horizontal="center" vertical="center"/>
    </xf>
    <xf numFmtId="38" fontId="1" fillId="0" borderId="13" xfId="3" applyFont="1" applyBorder="1" applyAlignment="1">
      <alignment horizontal="center" vertical="center"/>
    </xf>
    <xf numFmtId="38" fontId="1" fillId="0" borderId="15" xfId="3" applyFont="1" applyBorder="1" applyAlignment="1">
      <alignment horizontal="center" vertical="center"/>
    </xf>
    <xf numFmtId="38" fontId="1" fillId="0" borderId="13" xfId="3" applyFont="1" applyBorder="1" applyAlignment="1">
      <alignment vertical="center"/>
    </xf>
    <xf numFmtId="38" fontId="1" fillId="0" borderId="13" xfId="3" applyFont="1" applyBorder="1" applyAlignment="1">
      <alignment horizontal="right" vertical="center"/>
    </xf>
    <xf numFmtId="38" fontId="1" fillId="0" borderId="18" xfId="3" applyFont="1" applyBorder="1" applyAlignment="1">
      <alignment vertical="center"/>
    </xf>
    <xf numFmtId="38" fontId="1" fillId="0" borderId="20" xfId="3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7" xfId="1" quotePrefix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38" fontId="5" fillId="0" borderId="7" xfId="3" applyFont="1" applyBorder="1" applyAlignment="1">
      <alignment horizontal="center" vertical="center"/>
    </xf>
    <xf numFmtId="38" fontId="5" fillId="0" borderId="9" xfId="3" applyFont="1" applyBorder="1" applyAlignment="1">
      <alignment horizontal="center" vertical="center"/>
    </xf>
    <xf numFmtId="0" fontId="5" fillId="0" borderId="16" xfId="1" quotePrefix="1" applyFont="1" applyBorder="1" applyAlignment="1">
      <alignment vertical="center"/>
    </xf>
    <xf numFmtId="176" fontId="5" fillId="0" borderId="16" xfId="1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38" fontId="5" fillId="0" borderId="16" xfId="3" applyFont="1" applyBorder="1" applyAlignment="1">
      <alignment horizontal="center" vertical="center"/>
    </xf>
    <xf numFmtId="38" fontId="5" fillId="0" borderId="17" xfId="3" applyFont="1" applyBorder="1" applyAlignment="1">
      <alignment horizontal="center" vertical="center"/>
    </xf>
    <xf numFmtId="0" fontId="5" fillId="0" borderId="17" xfId="1" applyFont="1" applyBorder="1" applyAlignment="1">
      <alignment horizontal="left" vertical="center"/>
    </xf>
    <xf numFmtId="0" fontId="5" fillId="0" borderId="2" xfId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3" xfId="3" applyFont="1" applyBorder="1" applyAlignment="1">
      <alignment vertical="center"/>
    </xf>
    <xf numFmtId="0" fontId="5" fillId="0" borderId="13" xfId="1" applyFont="1" applyBorder="1" applyAlignment="1">
      <alignment horizontal="left" vertical="center" wrapText="1"/>
    </xf>
    <xf numFmtId="9" fontId="5" fillId="0" borderId="15" xfId="1" applyNumberFormat="1" applyFont="1" applyBorder="1" applyAlignment="1">
      <alignment horizontal="center" vertical="center"/>
    </xf>
    <xf numFmtId="38" fontId="1" fillId="0" borderId="0" xfId="3" applyFont="1" applyAlignment="1">
      <alignment vertical="center"/>
    </xf>
    <xf numFmtId="0" fontId="5" fillId="0" borderId="27" xfId="1" quotePrefix="1" applyFont="1" applyBorder="1" applyAlignment="1">
      <alignment vertical="center"/>
    </xf>
    <xf numFmtId="0" fontId="5" fillId="0" borderId="28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176" fontId="5" fillId="0" borderId="27" xfId="1" applyNumberFormat="1" applyFont="1" applyBorder="1" applyAlignment="1">
      <alignment horizontal="right" vertical="center"/>
    </xf>
    <xf numFmtId="0" fontId="5" fillId="0" borderId="28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38" fontId="5" fillId="0" borderId="30" xfId="3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30" xfId="1" applyFont="1" applyBorder="1" applyAlignment="1">
      <alignment horizontal="left" vertical="center" wrapText="1"/>
    </xf>
    <xf numFmtId="9" fontId="5" fillId="0" borderId="31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 wrapText="1"/>
    </xf>
    <xf numFmtId="176" fontId="5" fillId="0" borderId="16" xfId="1" applyNumberFormat="1" applyFont="1" applyBorder="1" applyAlignment="1">
      <alignment horizontal="right" vertical="center"/>
    </xf>
    <xf numFmtId="38" fontId="5" fillId="0" borderId="16" xfId="3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horizontal="left" vertical="center" wrapText="1"/>
    </xf>
    <xf numFmtId="9" fontId="5" fillId="0" borderId="17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15" xfId="1" applyFont="1" applyBorder="1" applyAlignment="1">
      <alignment vertical="center" wrapText="1"/>
    </xf>
    <xf numFmtId="0" fontId="5" fillId="0" borderId="14" xfId="1" applyFont="1" applyBorder="1" applyAlignment="1">
      <alignment vertical="center" wrapText="1" shrinkToFit="1"/>
    </xf>
    <xf numFmtId="176" fontId="5" fillId="0" borderId="13" xfId="1" applyNumberFormat="1" applyFont="1" applyBorder="1" applyAlignment="1">
      <alignment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 shrinkToFit="1"/>
    </xf>
    <xf numFmtId="176" fontId="5" fillId="0" borderId="30" xfId="1" applyNumberFormat="1" applyFont="1" applyBorder="1" applyAlignment="1">
      <alignment vertical="center"/>
    </xf>
    <xf numFmtId="0" fontId="5" fillId="0" borderId="32" xfId="1" applyFont="1" applyBorder="1" applyAlignment="1">
      <alignment horizontal="center" vertical="center"/>
    </xf>
    <xf numFmtId="176" fontId="5" fillId="0" borderId="33" xfId="1" applyNumberFormat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36" xfId="1" applyFont="1" applyBorder="1" applyAlignment="1">
      <alignment horizontal="center" vertical="center"/>
    </xf>
    <xf numFmtId="0" fontId="5" fillId="0" borderId="33" xfId="1" applyFont="1" applyBorder="1" applyAlignment="1">
      <alignment vertical="center"/>
    </xf>
    <xf numFmtId="38" fontId="5" fillId="0" borderId="33" xfId="3" applyFont="1" applyBorder="1" applyAlignment="1">
      <alignment vertical="center"/>
    </xf>
    <xf numFmtId="40" fontId="5" fillId="0" borderId="35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38" fontId="5" fillId="0" borderId="4" xfId="3" applyFont="1" applyBorder="1" applyAlignment="1">
      <alignment vertical="center"/>
    </xf>
    <xf numFmtId="40" fontId="5" fillId="0" borderId="6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1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22" xfId="1" applyFont="1" applyBorder="1" applyAlignment="1">
      <alignment horizontal="center" vertical="center"/>
    </xf>
    <xf numFmtId="49" fontId="1" fillId="0" borderId="13" xfId="1" applyNumberFormat="1" applyFont="1" applyBorder="1" applyAlignment="1">
      <alignment horizontal="centerContinuous" vertical="center"/>
    </xf>
    <xf numFmtId="0" fontId="1" fillId="0" borderId="15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 indent="1"/>
    </xf>
    <xf numFmtId="0" fontId="1" fillId="0" borderId="1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49" fontId="1" fillId="0" borderId="13" xfId="1" applyNumberFormat="1" applyFont="1" applyBorder="1" applyAlignment="1">
      <alignment vertical="center"/>
    </xf>
    <xf numFmtId="0" fontId="1" fillId="0" borderId="15" xfId="1" applyFont="1" applyBorder="1" applyAlignment="1">
      <alignment vertical="center"/>
    </xf>
    <xf numFmtId="0" fontId="1" fillId="0" borderId="14" xfId="1" applyFont="1" applyBorder="1" applyAlignment="1">
      <alignment horizontal="center" vertical="center"/>
    </xf>
    <xf numFmtId="0" fontId="1" fillId="0" borderId="14" xfId="1" applyFont="1" applyBorder="1" applyAlignment="1">
      <alignment vertical="center"/>
    </xf>
    <xf numFmtId="49" fontId="1" fillId="0" borderId="13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left" vertical="center"/>
    </xf>
    <xf numFmtId="176" fontId="1" fillId="0" borderId="13" xfId="1" applyNumberFormat="1" applyFont="1" applyBorder="1" applyAlignment="1">
      <alignment vertical="center"/>
    </xf>
    <xf numFmtId="0" fontId="1" fillId="0" borderId="13" xfId="1" applyFont="1" applyBorder="1" applyAlignment="1">
      <alignment horizontal="left" vertical="center" wrapText="1"/>
    </xf>
    <xf numFmtId="177" fontId="1" fillId="0" borderId="13" xfId="1" applyNumberFormat="1" applyFont="1" applyBorder="1" applyAlignment="1">
      <alignment horizontal="right" vertical="center"/>
    </xf>
    <xf numFmtId="0" fontId="1" fillId="0" borderId="13" xfId="1" applyFont="1" applyBorder="1" applyAlignment="1">
      <alignment horizontal="left" vertical="center"/>
    </xf>
    <xf numFmtId="0" fontId="1" fillId="0" borderId="14" xfId="1" applyFont="1" applyBorder="1" applyAlignment="1">
      <alignment horizontal="left" vertical="center" wrapText="1"/>
    </xf>
    <xf numFmtId="0" fontId="1" fillId="0" borderId="13" xfId="1" applyFont="1" applyBorder="1" applyAlignment="1">
      <alignment horizontal="centerContinuous" vertical="center"/>
    </xf>
    <xf numFmtId="0" fontId="1" fillId="0" borderId="15" xfId="1" applyFont="1" applyBorder="1" applyAlignment="1">
      <alignment horizontal="centerContinuous" vertical="center"/>
    </xf>
    <xf numFmtId="0" fontId="1" fillId="0" borderId="18" xfId="1" applyFont="1" applyBorder="1" applyAlignment="1">
      <alignment horizontal="centerContinuous" vertical="center"/>
    </xf>
    <xf numFmtId="0" fontId="1" fillId="0" borderId="20" xfId="1" applyFont="1" applyBorder="1" applyAlignment="1">
      <alignment horizontal="centerContinuous" vertical="center"/>
    </xf>
    <xf numFmtId="0" fontId="1" fillId="0" borderId="19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30" xfId="1" applyFont="1" applyBorder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" fillId="0" borderId="33" xfId="1" quotePrefix="1" applyFont="1" applyBorder="1" applyAlignment="1">
      <alignment horizontal="center" vertical="center"/>
    </xf>
    <xf numFmtId="0" fontId="1" fillId="0" borderId="34" xfId="1" quotePrefix="1" applyFont="1" applyBorder="1" applyAlignment="1">
      <alignment horizontal="center" vertical="center"/>
    </xf>
    <xf numFmtId="0" fontId="1" fillId="0" borderId="35" xfId="1" quotePrefix="1" applyFont="1" applyBorder="1" applyAlignment="1">
      <alignment horizontal="center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1" fillId="0" borderId="4" xfId="1" quotePrefix="1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38" fontId="5" fillId="0" borderId="10" xfId="3" applyFont="1" applyBorder="1" applyAlignment="1">
      <alignment horizontal="center" vertical="center"/>
    </xf>
    <xf numFmtId="38" fontId="5" fillId="0" borderId="12" xfId="3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38" fontId="5" fillId="0" borderId="18" xfId="1" applyNumberFormat="1" applyFont="1" applyBorder="1" applyAlignment="1">
      <alignment horizontal="right" vertical="center"/>
    </xf>
    <xf numFmtId="38" fontId="5" fillId="0" borderId="19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4" xfId="3" applyFont="1" applyBorder="1" applyAlignment="1">
      <alignment horizontal="center" vertical="center"/>
    </xf>
    <xf numFmtId="38" fontId="5" fillId="0" borderId="6" xfId="3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8" fontId="5" fillId="0" borderId="13" xfId="1" applyNumberFormat="1" applyFont="1" applyBorder="1" applyAlignment="1">
      <alignment horizontal="right" vertical="center"/>
    </xf>
    <xf numFmtId="38" fontId="5" fillId="0" borderId="14" xfId="1" applyNumberFormat="1" applyFont="1" applyBorder="1" applyAlignment="1">
      <alignment horizontal="right" vertical="center"/>
    </xf>
    <xf numFmtId="0" fontId="5" fillId="0" borderId="14" xfId="1" applyFont="1" applyBorder="1" applyAlignment="1">
      <alignment horizontal="right" vertical="center"/>
    </xf>
    <xf numFmtId="0" fontId="5" fillId="0" borderId="13" xfId="1" applyFont="1" applyBorder="1" applyAlignment="1">
      <alignment horizontal="right" vertical="center"/>
    </xf>
    <xf numFmtId="0" fontId="5" fillId="0" borderId="1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38" fontId="5" fillId="0" borderId="7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center"/>
    </xf>
    <xf numFmtId="0" fontId="6" fillId="0" borderId="0" xfId="1" applyFont="1" applyBorder="1" applyAlignment="1">
      <alignment horizontal="left" vertical="center" wrapText="1"/>
    </xf>
  </cellXfs>
  <cellStyles count="4">
    <cellStyle name="パーセント 2" xfId="2" xr:uid="{B653EC02-46FB-42C7-B352-C5D86060A9B8}"/>
    <cellStyle name="桁区切り 2" xfId="3" xr:uid="{704A13E9-2D71-4ED8-894A-A062B87113F8}"/>
    <cellStyle name="標準" xfId="0" builtinId="0"/>
    <cellStyle name="標準 2" xfId="1" xr:uid="{410C94DB-D229-4E58-91ED-9EE7044B0D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40</xdr:row>
      <xdr:rowOff>8965</xdr:rowOff>
    </xdr:from>
    <xdr:to>
      <xdr:col>6</xdr:col>
      <xdr:colOff>704850</xdr:colOff>
      <xdr:row>44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0887CFD-286F-4456-8318-C670CB654836}"/>
            </a:ext>
          </a:extLst>
        </xdr:cNvPr>
        <xdr:cNvSpPr>
          <a:spLocks/>
        </xdr:cNvSpPr>
      </xdr:nvSpPr>
      <xdr:spPr bwMode="auto">
        <a:xfrm>
          <a:off x="6517005" y="7720405"/>
          <a:ext cx="352425" cy="140264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782320</xdr:colOff>
      <xdr:row>0</xdr:row>
      <xdr:rowOff>335280</xdr:rowOff>
    </xdr:from>
    <xdr:to>
      <xdr:col>11</xdr:col>
      <xdr:colOff>508000</xdr:colOff>
      <xdr:row>3</xdr:row>
      <xdr:rowOff>30480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23255D-CDE8-75ED-F4C6-E5029815CF9F}"/>
            </a:ext>
          </a:extLst>
        </xdr:cNvPr>
        <xdr:cNvSpPr/>
      </xdr:nvSpPr>
      <xdr:spPr>
        <a:xfrm>
          <a:off x="6949440" y="335280"/>
          <a:ext cx="2367280" cy="85344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　抜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vhs.vdi.pref.nagano.lg.jp\&#39640;&#26657;&#20849;&#26377;\&#36784;&#37326;&#39640;&#31561;&#23398;&#26657;\019%20&#20104;&#31639;&#12539;&#27770;&#31639;%20C\019-004%20&#25903;&#20986;%20C\011%20&#24037;&#20107;&#22865;&#32004;%20C\R7&#35036;&#27491;~R9%20&#31354;&#35519;&#35373;&#20633;&#25972;&#20633;\R8&#35373;&#32622;&#24037;&#20107;\&#24037;&#20107;1&#12288;&#28151;&#21512;&#25945;&#23460;&#26847;(&#35519;&#29702;&#12539;&#34987;&#26381;&#25945;&#23460;)\&#35373;&#35336;&#22259;&#26360;&#12289;&#20869;&#35379;&#26360;\&#24037;&#20107;&#36027;&#20869;&#35379;&#26360;_&#20013;&#26657;&#33294;(&#35519;&#29702;&#12289;&#34987;&#26381;)4.21&#20462;&#27491;.xlsx" TargetMode="External"/><Relationship Id="rId1" Type="http://schemas.openxmlformats.org/officeDocument/2006/relationships/externalLinkPath" Target="/&#36784;&#37326;&#39640;&#31561;&#23398;&#26657;/019%20&#20104;&#31639;&#12539;&#27770;&#31639;%20C/019-004%20&#25903;&#20986;%20C/011%20&#24037;&#20107;&#22865;&#32004;%20C/R7&#35036;&#27491;~R9%20&#31354;&#35519;&#35373;&#20633;&#25972;&#20633;/R8&#35373;&#32622;&#24037;&#20107;/&#24037;&#20107;1&#12288;&#28151;&#21512;&#25945;&#23460;&#26847;(&#35519;&#29702;&#12539;&#34987;&#26381;&#25945;&#23460;)/&#35373;&#35336;&#22259;&#26360;&#12289;&#20869;&#35379;&#26360;/&#24037;&#20107;&#36027;&#20869;&#35379;&#26360;_&#20013;&#26657;&#33294;(&#35519;&#29702;&#12289;&#34987;&#26381;)4.21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"/>
      <sheetName val="回復済み_Sheet1"/>
      <sheetName val="回復済み_Sheet2"/>
      <sheetName val="回復済み_Sheet3"/>
      <sheetName val="表紙"/>
      <sheetName val="内訳書"/>
      <sheetName val="内訳書 (公開時記載例)"/>
      <sheetName val="経費計算"/>
      <sheetName val="⇒以降、経費計算の根拠や予備計算シート（いじらない・削除しない"/>
      <sheetName val="リスト・予備計算"/>
      <sheetName val="共通仮設費率ほか算定式"/>
      <sheetName val="監理事務所を設けない場合の補正"/>
      <sheetName val="低入札調査価格"/>
      <sheetName val="低入札調査価格 (電気通信工事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B43" t="str">
            <v>積上なし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09BA-DFAE-4B5C-8039-B5374DC39B7A}">
  <dimension ref="A7:M161"/>
  <sheetViews>
    <sheetView tabSelected="1" view="pageBreakPreview" zoomScale="75" zoomScaleNormal="100" zoomScaleSheetLayoutView="75" workbookViewId="0">
      <selection activeCell="K5" sqref="K5"/>
    </sheetView>
  </sheetViews>
  <sheetFormatPr defaultColWidth="8.09765625" defaultRowHeight="30" customHeight="1" x14ac:dyDescent="0.45"/>
  <cols>
    <col min="1" max="1" width="2.796875" style="89" customWidth="1"/>
    <col min="2" max="2" width="26.796875" style="90" customWidth="1"/>
    <col min="3" max="3" width="33.5" style="90" customWidth="1"/>
    <col min="4" max="4" width="8.09765625" style="90"/>
    <col min="5" max="5" width="1.59765625" style="90" customWidth="1"/>
    <col min="6" max="6" width="8.09765625" style="89"/>
    <col min="7" max="7" width="11.5" style="90" bestFit="1" customWidth="1"/>
    <col min="8" max="8" width="1.59765625" style="90" customWidth="1"/>
    <col min="9" max="9" width="9.296875" style="50" bestFit="1" customWidth="1"/>
    <col min="10" max="10" width="1.59765625" style="90" customWidth="1"/>
    <col min="11" max="11" width="10.69921875" style="90" customWidth="1"/>
    <col min="12" max="12" width="10.19921875" style="90" customWidth="1"/>
    <col min="13" max="16384" width="8.09765625" style="90"/>
  </cols>
  <sheetData>
    <row r="7" spans="2:3" ht="30" customHeight="1" x14ac:dyDescent="0.45">
      <c r="B7" s="122" t="s">
        <v>97</v>
      </c>
      <c r="C7" s="122" t="s">
        <v>101</v>
      </c>
    </row>
    <row r="8" spans="2:3" ht="30" customHeight="1" x14ac:dyDescent="0.45">
      <c r="B8" s="122"/>
      <c r="C8" s="122" t="s">
        <v>98</v>
      </c>
    </row>
    <row r="9" spans="2:3" ht="30" customHeight="1" x14ac:dyDescent="0.45">
      <c r="B9" s="122"/>
      <c r="C9" s="122"/>
    </row>
    <row r="10" spans="2:3" ht="30" customHeight="1" x14ac:dyDescent="0.45">
      <c r="B10" s="122" t="s">
        <v>99</v>
      </c>
      <c r="C10" s="122" t="s">
        <v>100</v>
      </c>
    </row>
    <row r="19" spans="1:12" ht="27.6" customHeight="1" x14ac:dyDescent="0.45">
      <c r="A19" s="155" t="s">
        <v>0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</row>
    <row r="20" spans="1:12" ht="27.6" customHeight="1" x14ac:dyDescent="0.45">
      <c r="A20" s="143" t="s">
        <v>1</v>
      </c>
      <c r="B20" s="156"/>
      <c r="C20" s="144"/>
      <c r="D20" s="143" t="s">
        <v>2</v>
      </c>
      <c r="E20" s="156"/>
      <c r="F20" s="144"/>
      <c r="G20" s="143" t="s">
        <v>3</v>
      </c>
      <c r="H20" s="156"/>
      <c r="I20" s="156"/>
      <c r="J20" s="144"/>
      <c r="K20" s="143" t="s">
        <v>4</v>
      </c>
      <c r="L20" s="144"/>
    </row>
    <row r="21" spans="1:12" ht="27.6" customHeight="1" x14ac:dyDescent="0.45">
      <c r="A21" s="1" t="s">
        <v>5</v>
      </c>
      <c r="B21" s="2"/>
      <c r="C21" s="3"/>
      <c r="D21" s="132" t="s">
        <v>6</v>
      </c>
      <c r="E21" s="157"/>
      <c r="F21" s="133"/>
      <c r="G21" s="158"/>
      <c r="H21" s="159"/>
      <c r="I21" s="159"/>
      <c r="J21" s="3"/>
      <c r="K21" s="1"/>
      <c r="L21" s="3"/>
    </row>
    <row r="22" spans="1:12" ht="27.6" customHeight="1" x14ac:dyDescent="0.45">
      <c r="A22" s="4"/>
      <c r="B22" s="5" t="s">
        <v>7</v>
      </c>
      <c r="C22" s="6"/>
      <c r="D22" s="136" t="s">
        <v>6</v>
      </c>
      <c r="E22" s="147"/>
      <c r="F22" s="137"/>
      <c r="G22" s="151"/>
      <c r="H22" s="150"/>
      <c r="I22" s="150"/>
      <c r="J22" s="6"/>
      <c r="K22" s="7"/>
      <c r="L22" s="6"/>
    </row>
    <row r="23" spans="1:12" ht="27.6" customHeight="1" x14ac:dyDescent="0.45">
      <c r="A23" s="7"/>
      <c r="B23" s="5" t="s">
        <v>8</v>
      </c>
      <c r="C23" s="6"/>
      <c r="D23" s="152" t="s">
        <v>6</v>
      </c>
      <c r="E23" s="153"/>
      <c r="F23" s="154"/>
      <c r="G23" s="148"/>
      <c r="H23" s="150"/>
      <c r="I23" s="150"/>
      <c r="J23" s="6"/>
      <c r="K23" s="7"/>
      <c r="L23" s="6"/>
    </row>
    <row r="24" spans="1:12" ht="27.6" customHeight="1" x14ac:dyDescent="0.45">
      <c r="A24" s="136" t="s">
        <v>9</v>
      </c>
      <c r="B24" s="147"/>
      <c r="C24" s="6"/>
      <c r="D24" s="8"/>
      <c r="E24" s="9"/>
      <c r="F24" s="10"/>
      <c r="G24" s="148"/>
      <c r="H24" s="150"/>
      <c r="I24" s="150"/>
      <c r="J24" s="6"/>
      <c r="K24" s="7"/>
      <c r="L24" s="6"/>
    </row>
    <row r="25" spans="1:12" ht="27.6" customHeight="1" x14ac:dyDescent="0.45">
      <c r="A25" s="11"/>
      <c r="B25" s="126"/>
      <c r="C25" s="127"/>
      <c r="D25" s="136"/>
      <c r="E25" s="147"/>
      <c r="F25" s="137"/>
      <c r="G25" s="148"/>
      <c r="H25" s="150"/>
      <c r="I25" s="150"/>
      <c r="J25" s="6"/>
      <c r="K25" s="7"/>
      <c r="L25" s="6"/>
    </row>
    <row r="26" spans="1:12" ht="27.6" customHeight="1" x14ac:dyDescent="0.45">
      <c r="A26" s="7" t="s">
        <v>10</v>
      </c>
      <c r="B26" s="5"/>
      <c r="C26" s="6"/>
      <c r="D26" s="136"/>
      <c r="E26" s="147"/>
      <c r="F26" s="137"/>
      <c r="G26" s="148"/>
      <c r="H26" s="150"/>
      <c r="I26" s="150"/>
      <c r="J26" s="6"/>
      <c r="K26" s="7"/>
      <c r="L26" s="6"/>
    </row>
    <row r="27" spans="1:12" ht="27.6" customHeight="1" x14ac:dyDescent="0.45">
      <c r="A27" s="11"/>
      <c r="B27" s="126" t="s">
        <v>11</v>
      </c>
      <c r="C27" s="127"/>
      <c r="D27" s="136" t="s">
        <v>6</v>
      </c>
      <c r="E27" s="147"/>
      <c r="F27" s="137"/>
      <c r="G27" s="148"/>
      <c r="H27" s="149"/>
      <c r="I27" s="149"/>
      <c r="J27" s="6"/>
      <c r="K27" s="136"/>
      <c r="L27" s="137"/>
    </row>
    <row r="28" spans="1:12" ht="27.6" customHeight="1" x14ac:dyDescent="0.45">
      <c r="A28" s="11"/>
      <c r="B28" s="12" t="s">
        <v>12</v>
      </c>
      <c r="C28" s="13"/>
      <c r="D28" s="136" t="s">
        <v>6</v>
      </c>
      <c r="E28" s="147"/>
      <c r="F28" s="137"/>
      <c r="G28" s="148"/>
      <c r="H28" s="149"/>
      <c r="I28" s="149"/>
      <c r="J28" s="6"/>
      <c r="K28" s="7"/>
      <c r="L28" s="6"/>
    </row>
    <row r="29" spans="1:12" ht="27.6" customHeight="1" x14ac:dyDescent="0.45">
      <c r="A29" s="11"/>
      <c r="B29" s="12" t="s">
        <v>13</v>
      </c>
      <c r="C29" s="13"/>
      <c r="D29" s="136" t="s">
        <v>6</v>
      </c>
      <c r="E29" s="147"/>
      <c r="F29" s="137"/>
      <c r="G29" s="148"/>
      <c r="H29" s="149"/>
      <c r="I29" s="149"/>
      <c r="J29" s="6"/>
      <c r="K29" s="7"/>
      <c r="L29" s="6"/>
    </row>
    <row r="30" spans="1:12" ht="27.6" customHeight="1" x14ac:dyDescent="0.45">
      <c r="A30" s="11"/>
      <c r="B30" s="12" t="s">
        <v>14</v>
      </c>
      <c r="C30" s="13"/>
      <c r="D30" s="136" t="s">
        <v>6</v>
      </c>
      <c r="E30" s="147"/>
      <c r="F30" s="137"/>
      <c r="G30" s="148"/>
      <c r="H30" s="149"/>
      <c r="I30" s="149"/>
      <c r="J30" s="6"/>
      <c r="K30" s="7"/>
      <c r="L30" s="6"/>
    </row>
    <row r="31" spans="1:12" ht="27.6" customHeight="1" x14ac:dyDescent="0.45">
      <c r="A31" s="7"/>
      <c r="B31" s="5" t="s">
        <v>15</v>
      </c>
      <c r="C31" s="6"/>
      <c r="D31" s="136" t="s">
        <v>6</v>
      </c>
      <c r="E31" s="147"/>
      <c r="F31" s="137"/>
      <c r="G31" s="148"/>
      <c r="H31" s="149"/>
      <c r="I31" s="149"/>
      <c r="J31" s="6"/>
      <c r="K31" s="7"/>
      <c r="L31" s="6"/>
    </row>
    <row r="32" spans="1:12" ht="27.6" customHeight="1" x14ac:dyDescent="0.45">
      <c r="A32" s="7"/>
      <c r="B32" s="5" t="s">
        <v>16</v>
      </c>
      <c r="C32" s="6"/>
      <c r="D32" s="136" t="s">
        <v>6</v>
      </c>
      <c r="E32" s="147"/>
      <c r="F32" s="137"/>
      <c r="G32" s="148"/>
      <c r="H32" s="149"/>
      <c r="I32" s="149"/>
      <c r="J32" s="6"/>
      <c r="K32" s="7"/>
      <c r="L32" s="6"/>
    </row>
    <row r="33" spans="1:12" ht="27.6" customHeight="1" x14ac:dyDescent="0.45">
      <c r="A33" s="136" t="s">
        <v>9</v>
      </c>
      <c r="B33" s="147"/>
      <c r="C33" s="14"/>
      <c r="D33" s="7"/>
      <c r="E33" s="5"/>
      <c r="F33" s="14"/>
      <c r="G33" s="148"/>
      <c r="H33" s="149"/>
      <c r="I33" s="149"/>
      <c r="J33" s="6"/>
      <c r="K33" s="7"/>
      <c r="L33" s="6"/>
    </row>
    <row r="34" spans="1:12" ht="27.6" customHeight="1" x14ac:dyDescent="0.45">
      <c r="A34" s="136"/>
      <c r="B34" s="147"/>
      <c r="C34" s="14"/>
      <c r="D34" s="7"/>
      <c r="E34" s="5"/>
      <c r="F34" s="14"/>
      <c r="G34" s="148"/>
      <c r="H34" s="149"/>
      <c r="I34" s="149"/>
      <c r="J34" s="6"/>
      <c r="K34" s="7"/>
      <c r="L34" s="6"/>
    </row>
    <row r="35" spans="1:12" ht="27.6" customHeight="1" x14ac:dyDescent="0.45">
      <c r="A35" s="7" t="s">
        <v>17</v>
      </c>
      <c r="B35" s="12" t="s">
        <v>18</v>
      </c>
      <c r="C35" s="13"/>
      <c r="D35" s="136" t="s">
        <v>6</v>
      </c>
      <c r="E35" s="147"/>
      <c r="F35" s="137"/>
      <c r="G35" s="148"/>
      <c r="H35" s="149"/>
      <c r="I35" s="149"/>
      <c r="J35" s="6"/>
      <c r="K35" s="7"/>
      <c r="L35" s="6"/>
    </row>
    <row r="36" spans="1:12" ht="27.6" customHeight="1" x14ac:dyDescent="0.45">
      <c r="A36" s="7" t="s">
        <v>19</v>
      </c>
      <c r="B36" s="5"/>
      <c r="C36" s="6"/>
      <c r="D36" s="136" t="s">
        <v>6</v>
      </c>
      <c r="E36" s="147"/>
      <c r="F36" s="137"/>
      <c r="G36" s="148"/>
      <c r="H36" s="149"/>
      <c r="I36" s="149"/>
      <c r="J36" s="6"/>
      <c r="K36" s="136" t="s">
        <v>20</v>
      </c>
      <c r="L36" s="137"/>
    </row>
    <row r="37" spans="1:12" ht="27.6" customHeight="1" x14ac:dyDescent="0.45">
      <c r="A37" s="15" t="s">
        <v>21</v>
      </c>
      <c r="B37" s="16" t="s">
        <v>22</v>
      </c>
      <c r="C37" s="17"/>
      <c r="D37" s="138" t="s">
        <v>6</v>
      </c>
      <c r="E37" s="139"/>
      <c r="F37" s="140"/>
      <c r="G37" s="141"/>
      <c r="H37" s="142"/>
      <c r="I37" s="142"/>
      <c r="J37" s="18"/>
      <c r="K37" s="15"/>
      <c r="L37" s="18"/>
    </row>
    <row r="38" spans="1:12" s="89" customFormat="1" ht="27.6" customHeight="1" x14ac:dyDescent="0.45">
      <c r="A38" s="143" t="s">
        <v>23</v>
      </c>
      <c r="B38" s="144"/>
      <c r="C38" s="19" t="s">
        <v>24</v>
      </c>
      <c r="D38" s="143" t="s">
        <v>25</v>
      </c>
      <c r="E38" s="144"/>
      <c r="F38" s="20" t="s">
        <v>26</v>
      </c>
      <c r="G38" s="143" t="s">
        <v>27</v>
      </c>
      <c r="H38" s="144"/>
      <c r="I38" s="145" t="s">
        <v>28</v>
      </c>
      <c r="J38" s="146"/>
      <c r="K38" s="143" t="s">
        <v>29</v>
      </c>
      <c r="L38" s="144"/>
    </row>
    <row r="39" spans="1:12" s="89" customFormat="1" ht="27.6" customHeight="1" x14ac:dyDescent="0.45">
      <c r="A39" s="1" t="s">
        <v>30</v>
      </c>
      <c r="B39" s="21"/>
      <c r="C39" s="91"/>
      <c r="D39" s="92"/>
      <c r="E39" s="93"/>
      <c r="F39" s="94"/>
      <c r="G39" s="92"/>
      <c r="H39" s="93"/>
      <c r="I39" s="22"/>
      <c r="J39" s="23"/>
      <c r="K39" s="92"/>
      <c r="L39" s="93"/>
    </row>
    <row r="40" spans="1:12" s="89" customFormat="1" ht="27.6" customHeight="1" x14ac:dyDescent="0.45">
      <c r="A40" s="95" t="s">
        <v>31</v>
      </c>
      <c r="B40" s="96" t="str">
        <f>IF([2]リスト・予備計算!B43="積上あり","共通仮設費（率+積上）","共通仮設費（率計上）")</f>
        <v>共通仮設費（率計上）</v>
      </c>
      <c r="C40" s="97"/>
      <c r="D40" s="98"/>
      <c r="E40" s="99"/>
      <c r="F40" s="100"/>
      <c r="G40" s="98"/>
      <c r="H40" s="99"/>
      <c r="I40" s="24"/>
      <c r="J40" s="25"/>
      <c r="K40" s="98"/>
      <c r="L40" s="99"/>
    </row>
    <row r="41" spans="1:12" s="89" customFormat="1" ht="27.6" customHeight="1" x14ac:dyDescent="0.45">
      <c r="A41" s="101"/>
      <c r="B41" s="102" t="s">
        <v>32</v>
      </c>
      <c r="C41" s="103"/>
      <c r="D41" s="98">
        <v>1</v>
      </c>
      <c r="E41" s="99"/>
      <c r="F41" s="100" t="s">
        <v>6</v>
      </c>
      <c r="G41" s="98"/>
      <c r="H41" s="99"/>
      <c r="I41" s="24"/>
      <c r="J41" s="25"/>
      <c r="K41" s="98"/>
      <c r="L41" s="99"/>
    </row>
    <row r="42" spans="1:12" s="89" customFormat="1" ht="27.6" customHeight="1" x14ac:dyDescent="0.45">
      <c r="A42" s="101"/>
      <c r="B42" s="102" t="s">
        <v>33</v>
      </c>
      <c r="C42" s="104" t="s">
        <v>34</v>
      </c>
      <c r="D42" s="98">
        <v>1</v>
      </c>
      <c r="E42" s="99"/>
      <c r="F42" s="100" t="s">
        <v>6</v>
      </c>
      <c r="G42" s="98"/>
      <c r="H42" s="99"/>
      <c r="I42" s="24"/>
      <c r="J42" s="25"/>
      <c r="K42" s="98"/>
      <c r="L42" s="99"/>
    </row>
    <row r="43" spans="1:12" s="89" customFormat="1" ht="27.6" customHeight="1" x14ac:dyDescent="0.45">
      <c r="A43" s="105"/>
      <c r="B43" s="102" t="s">
        <v>35</v>
      </c>
      <c r="C43" s="103"/>
      <c r="D43" s="98">
        <v>1</v>
      </c>
      <c r="E43" s="99"/>
      <c r="F43" s="100" t="s">
        <v>6</v>
      </c>
      <c r="G43" s="98"/>
      <c r="H43" s="99"/>
      <c r="I43" s="26"/>
      <c r="J43" s="25"/>
      <c r="K43" s="98"/>
      <c r="L43" s="99"/>
    </row>
    <row r="44" spans="1:12" s="89" customFormat="1" ht="27.6" customHeight="1" x14ac:dyDescent="0.45">
      <c r="A44" s="105"/>
      <c r="B44" s="102" t="s">
        <v>36</v>
      </c>
      <c r="C44" s="103"/>
      <c r="D44" s="98">
        <v>1</v>
      </c>
      <c r="E44" s="99"/>
      <c r="F44" s="100" t="s">
        <v>6</v>
      </c>
      <c r="G44" s="98"/>
      <c r="H44" s="99"/>
      <c r="I44" s="26"/>
      <c r="J44" s="25"/>
      <c r="K44" s="98"/>
      <c r="L44" s="99"/>
    </row>
    <row r="45" spans="1:12" s="89" customFormat="1" ht="27.6" customHeight="1" x14ac:dyDescent="0.45">
      <c r="A45" s="105"/>
      <c r="B45" s="102"/>
      <c r="C45" s="104"/>
      <c r="D45" s="98"/>
      <c r="E45" s="99"/>
      <c r="F45" s="100"/>
      <c r="G45" s="98"/>
      <c r="H45" s="99"/>
      <c r="I45" s="24"/>
      <c r="J45" s="25"/>
      <c r="K45" s="98"/>
      <c r="L45" s="99"/>
    </row>
    <row r="46" spans="1:12" s="89" customFormat="1" ht="27.6" customHeight="1" x14ac:dyDescent="0.45">
      <c r="A46" s="95"/>
      <c r="B46" s="102"/>
      <c r="C46" s="104"/>
      <c r="D46" s="98"/>
      <c r="E46" s="99"/>
      <c r="F46" s="100"/>
      <c r="G46" s="98"/>
      <c r="H46" s="99"/>
      <c r="I46" s="24"/>
      <c r="J46" s="25"/>
      <c r="K46" s="98"/>
      <c r="L46" s="99"/>
    </row>
    <row r="47" spans="1:12" s="89" customFormat="1" ht="27.6" customHeight="1" x14ac:dyDescent="0.45">
      <c r="A47" s="105"/>
      <c r="B47" s="96"/>
      <c r="C47" s="103"/>
      <c r="D47" s="98"/>
      <c r="E47" s="99"/>
      <c r="F47" s="100"/>
      <c r="G47" s="98"/>
      <c r="H47" s="99"/>
      <c r="I47" s="24"/>
      <c r="J47" s="25"/>
      <c r="K47" s="98"/>
      <c r="L47" s="99"/>
    </row>
    <row r="48" spans="1:12" s="89" customFormat="1" ht="27.6" customHeight="1" x14ac:dyDescent="0.45">
      <c r="A48" s="105"/>
      <c r="B48" s="96"/>
      <c r="C48" s="106"/>
      <c r="D48" s="107"/>
      <c r="E48" s="102"/>
      <c r="F48" s="100"/>
      <c r="G48" s="26"/>
      <c r="H48" s="102"/>
      <c r="I48" s="26"/>
      <c r="J48" s="102"/>
      <c r="K48" s="108"/>
      <c r="L48" s="99"/>
    </row>
    <row r="49" spans="1:12" s="89" customFormat="1" ht="27.6" customHeight="1" x14ac:dyDescent="0.45">
      <c r="A49" s="105"/>
      <c r="B49" s="96"/>
      <c r="C49" s="106"/>
      <c r="D49" s="109"/>
      <c r="E49" s="99"/>
      <c r="F49" s="100"/>
      <c r="G49" s="98"/>
      <c r="H49" s="99"/>
      <c r="I49" s="27"/>
      <c r="J49" s="25"/>
      <c r="K49" s="110"/>
      <c r="L49" s="96"/>
    </row>
    <row r="50" spans="1:12" s="89" customFormat="1" ht="27.6" customHeight="1" x14ac:dyDescent="0.45">
      <c r="A50" s="105"/>
      <c r="B50" s="96"/>
      <c r="C50" s="106"/>
      <c r="D50" s="109"/>
      <c r="E50" s="99"/>
      <c r="F50" s="100"/>
      <c r="G50" s="98"/>
      <c r="H50" s="99"/>
      <c r="I50" s="27"/>
      <c r="J50" s="25"/>
      <c r="K50" s="110"/>
      <c r="L50" s="96"/>
    </row>
    <row r="51" spans="1:12" s="89" customFormat="1" ht="27.6" customHeight="1" x14ac:dyDescent="0.45">
      <c r="A51" s="105"/>
      <c r="B51" s="96"/>
      <c r="C51" s="111"/>
      <c r="D51" s="109"/>
      <c r="E51" s="99"/>
      <c r="F51" s="100"/>
      <c r="G51" s="98"/>
      <c r="H51" s="99"/>
      <c r="I51" s="27"/>
      <c r="J51" s="25"/>
      <c r="K51" s="110"/>
      <c r="L51" s="96"/>
    </row>
    <row r="52" spans="1:12" s="89" customFormat="1" ht="27.6" customHeight="1" x14ac:dyDescent="0.45">
      <c r="A52" s="105"/>
      <c r="B52" s="96"/>
      <c r="C52" s="106"/>
      <c r="D52" s="109"/>
      <c r="E52" s="99"/>
      <c r="F52" s="100"/>
      <c r="G52" s="98"/>
      <c r="H52" s="99"/>
      <c r="I52" s="27"/>
      <c r="J52" s="25"/>
      <c r="K52" s="110"/>
      <c r="L52" s="96"/>
    </row>
    <row r="53" spans="1:12" s="89" customFormat="1" ht="27.6" customHeight="1" x14ac:dyDescent="0.45">
      <c r="A53" s="98"/>
      <c r="B53" s="96"/>
      <c r="C53" s="106"/>
      <c r="D53" s="109"/>
      <c r="E53" s="99"/>
      <c r="F53" s="100"/>
      <c r="G53" s="98"/>
      <c r="H53" s="99"/>
      <c r="I53" s="27"/>
      <c r="J53" s="25"/>
      <c r="K53" s="110"/>
      <c r="L53" s="96"/>
    </row>
    <row r="54" spans="1:12" s="89" customFormat="1" ht="27.6" customHeight="1" x14ac:dyDescent="0.45">
      <c r="A54" s="112"/>
      <c r="B54" s="113"/>
      <c r="C54" s="103"/>
      <c r="D54" s="98"/>
      <c r="E54" s="99"/>
      <c r="F54" s="100"/>
      <c r="G54" s="98"/>
      <c r="H54" s="99"/>
      <c r="I54" s="26"/>
      <c r="J54" s="25"/>
      <c r="K54" s="98"/>
      <c r="L54" s="99"/>
    </row>
    <row r="55" spans="1:12" s="89" customFormat="1" ht="27.6" customHeight="1" x14ac:dyDescent="0.45">
      <c r="A55" s="98"/>
      <c r="B55" s="99"/>
      <c r="C55" s="103"/>
      <c r="D55" s="98"/>
      <c r="E55" s="99"/>
      <c r="F55" s="100"/>
      <c r="G55" s="98"/>
      <c r="H55" s="99"/>
      <c r="I55" s="24"/>
      <c r="J55" s="25"/>
      <c r="K55" s="98"/>
      <c r="L55" s="99"/>
    </row>
    <row r="56" spans="1:12" s="89" customFormat="1" ht="27.6" customHeight="1" x14ac:dyDescent="0.45">
      <c r="A56" s="114" t="s">
        <v>37</v>
      </c>
      <c r="B56" s="115"/>
      <c r="C56" s="116"/>
      <c r="D56" s="117"/>
      <c r="E56" s="118"/>
      <c r="F56" s="119"/>
      <c r="G56" s="117"/>
      <c r="H56" s="118"/>
      <c r="I56" s="28"/>
      <c r="J56" s="29"/>
      <c r="K56" s="117"/>
      <c r="L56" s="118"/>
    </row>
    <row r="57" spans="1:12" s="89" customFormat="1" ht="27.6" customHeight="1" x14ac:dyDescent="0.45">
      <c r="A57" s="130" t="s">
        <v>23</v>
      </c>
      <c r="B57" s="131"/>
      <c r="C57" s="30" t="s">
        <v>24</v>
      </c>
      <c r="D57" s="132" t="s">
        <v>25</v>
      </c>
      <c r="E57" s="133"/>
      <c r="F57" s="31" t="s">
        <v>26</v>
      </c>
      <c r="G57" s="132" t="s">
        <v>27</v>
      </c>
      <c r="H57" s="133"/>
      <c r="I57" s="134" t="s">
        <v>28</v>
      </c>
      <c r="J57" s="135"/>
      <c r="K57" s="132" t="s">
        <v>29</v>
      </c>
      <c r="L57" s="133"/>
    </row>
    <row r="58" spans="1:12" s="103" customFormat="1" ht="27.6" customHeight="1" x14ac:dyDescent="0.45">
      <c r="A58" s="32" t="s">
        <v>38</v>
      </c>
      <c r="B58" s="21"/>
      <c r="C58" s="33"/>
      <c r="D58" s="34"/>
      <c r="E58" s="21"/>
      <c r="F58" s="35"/>
      <c r="G58" s="36"/>
      <c r="H58" s="21"/>
      <c r="I58" s="37"/>
      <c r="J58" s="38"/>
      <c r="K58" s="36"/>
      <c r="L58" s="21"/>
    </row>
    <row r="59" spans="1:12" s="103" customFormat="1" ht="27.6" customHeight="1" x14ac:dyDescent="0.45">
      <c r="A59" s="39"/>
      <c r="B59" s="126" t="s">
        <v>39</v>
      </c>
      <c r="C59" s="127"/>
      <c r="D59" s="40"/>
      <c r="E59" s="10"/>
      <c r="F59" s="41"/>
      <c r="G59" s="8"/>
      <c r="H59" s="10"/>
      <c r="I59" s="42"/>
      <c r="J59" s="43"/>
      <c r="K59" s="8"/>
      <c r="L59" s="10"/>
    </row>
    <row r="60" spans="1:12" s="103" customFormat="1" ht="27.6" customHeight="1" x14ac:dyDescent="0.45">
      <c r="A60" s="39"/>
      <c r="B60" s="44" t="s">
        <v>40</v>
      </c>
      <c r="C60" s="45"/>
      <c r="D60" s="46"/>
      <c r="E60" s="10"/>
      <c r="F60" s="41"/>
      <c r="G60" s="47"/>
      <c r="H60" s="6"/>
      <c r="I60" s="47"/>
      <c r="J60" s="6"/>
      <c r="K60" s="48"/>
      <c r="L60" s="49"/>
    </row>
    <row r="61" spans="1:12" s="103" customFormat="1" ht="28.8" customHeight="1" x14ac:dyDescent="0.45">
      <c r="A61" s="51"/>
      <c r="B61" s="52" t="s">
        <v>41</v>
      </c>
      <c r="C61" s="53" t="s">
        <v>42</v>
      </c>
      <c r="D61" s="54">
        <v>3</v>
      </c>
      <c r="E61" s="55"/>
      <c r="F61" s="56" t="s">
        <v>43</v>
      </c>
      <c r="G61" s="57"/>
      <c r="H61" s="58"/>
      <c r="I61" s="57"/>
      <c r="J61" s="58"/>
      <c r="K61" s="59"/>
      <c r="L61" s="60"/>
    </row>
    <row r="62" spans="1:12" s="103" customFormat="1" ht="28.8" customHeight="1" x14ac:dyDescent="0.45">
      <c r="A62" s="39"/>
      <c r="B62" s="44"/>
      <c r="C62" s="61" t="s">
        <v>44</v>
      </c>
      <c r="D62" s="62"/>
      <c r="E62" s="10"/>
      <c r="F62" s="41"/>
      <c r="G62" s="63"/>
      <c r="H62" s="64"/>
      <c r="I62" s="63"/>
      <c r="J62" s="64"/>
      <c r="K62" s="65"/>
      <c r="L62" s="66"/>
    </row>
    <row r="63" spans="1:12" s="103" customFormat="1" ht="27.6" customHeight="1" x14ac:dyDescent="0.45">
      <c r="A63" s="39"/>
      <c r="B63" s="44" t="s">
        <v>45</v>
      </c>
      <c r="C63" s="67" t="s">
        <v>46</v>
      </c>
      <c r="D63" s="62">
        <v>3</v>
      </c>
      <c r="E63" s="10"/>
      <c r="F63" s="41" t="s">
        <v>43</v>
      </c>
      <c r="G63" s="47"/>
      <c r="H63" s="6"/>
      <c r="I63" s="47"/>
      <c r="J63" s="6"/>
      <c r="K63" s="48"/>
      <c r="L63" s="49"/>
    </row>
    <row r="64" spans="1:12" s="103" customFormat="1" ht="27.6" customHeight="1" x14ac:dyDescent="0.45">
      <c r="A64" s="110"/>
      <c r="B64" s="68" t="s">
        <v>47</v>
      </c>
      <c r="C64" s="69"/>
      <c r="D64" s="62">
        <v>3</v>
      </c>
      <c r="E64" s="6"/>
      <c r="F64" s="41" t="s">
        <v>43</v>
      </c>
      <c r="G64" s="47"/>
      <c r="H64" s="6"/>
      <c r="I64" s="47"/>
      <c r="J64" s="6"/>
      <c r="K64" s="48"/>
      <c r="L64" s="49"/>
    </row>
    <row r="65" spans="1:12" s="103" customFormat="1" ht="27.6" customHeight="1" x14ac:dyDescent="0.45">
      <c r="A65" s="98"/>
      <c r="B65" s="68" t="s">
        <v>48</v>
      </c>
      <c r="C65" s="69" t="s">
        <v>49</v>
      </c>
      <c r="D65" s="70">
        <v>3</v>
      </c>
      <c r="E65" s="6"/>
      <c r="F65" s="41" t="s">
        <v>50</v>
      </c>
      <c r="G65" s="47"/>
      <c r="H65" s="6"/>
      <c r="I65" s="47"/>
      <c r="J65" s="6"/>
      <c r="K65" s="48"/>
      <c r="L65" s="49"/>
    </row>
    <row r="66" spans="1:12" s="103" customFormat="1" ht="27.6" customHeight="1" x14ac:dyDescent="0.45">
      <c r="A66" s="110"/>
      <c r="B66" s="68" t="s">
        <v>51</v>
      </c>
      <c r="C66" s="69" t="s">
        <v>52</v>
      </c>
      <c r="D66" s="62">
        <v>3</v>
      </c>
      <c r="E66" s="6"/>
      <c r="F66" s="41" t="s">
        <v>50</v>
      </c>
      <c r="G66" s="47"/>
      <c r="H66" s="6"/>
      <c r="I66" s="47"/>
      <c r="J66" s="6"/>
      <c r="K66" s="48"/>
      <c r="L66" s="49"/>
    </row>
    <row r="67" spans="1:12" s="89" customFormat="1" ht="27.6" customHeight="1" x14ac:dyDescent="0.45">
      <c r="A67" s="98"/>
      <c r="B67" s="68" t="s">
        <v>53</v>
      </c>
      <c r="C67" s="69" t="s">
        <v>54</v>
      </c>
      <c r="D67" s="70">
        <v>20</v>
      </c>
      <c r="E67" s="6"/>
      <c r="F67" s="41" t="s">
        <v>55</v>
      </c>
      <c r="G67" s="47"/>
      <c r="H67" s="6"/>
      <c r="I67" s="47"/>
      <c r="J67" s="6"/>
      <c r="K67" s="48"/>
      <c r="L67" s="49"/>
    </row>
    <row r="68" spans="1:12" s="89" customFormat="1" ht="27.6" customHeight="1" x14ac:dyDescent="0.45">
      <c r="A68" s="98"/>
      <c r="B68" s="68" t="s">
        <v>56</v>
      </c>
      <c r="C68" s="69"/>
      <c r="D68" s="70">
        <v>24</v>
      </c>
      <c r="E68" s="6"/>
      <c r="F68" s="41" t="s">
        <v>55</v>
      </c>
      <c r="G68" s="47"/>
      <c r="H68" s="6"/>
      <c r="I68" s="47"/>
      <c r="J68" s="6"/>
      <c r="K68" s="48"/>
      <c r="L68" s="49"/>
    </row>
    <row r="69" spans="1:12" s="89" customFormat="1" ht="27.6" customHeight="1" x14ac:dyDescent="0.45">
      <c r="A69" s="98"/>
      <c r="B69" s="68" t="s">
        <v>57</v>
      </c>
      <c r="C69" s="69"/>
      <c r="D69" s="70">
        <v>20</v>
      </c>
      <c r="E69" s="6"/>
      <c r="F69" s="41" t="s">
        <v>55</v>
      </c>
      <c r="G69" s="47"/>
      <c r="H69" s="6"/>
      <c r="I69" s="47"/>
      <c r="J69" s="6"/>
      <c r="K69" s="48"/>
      <c r="L69" s="49"/>
    </row>
    <row r="70" spans="1:12" s="89" customFormat="1" ht="27.6" customHeight="1" x14ac:dyDescent="0.45">
      <c r="A70" s="98"/>
      <c r="B70" s="68" t="s">
        <v>58</v>
      </c>
      <c r="C70" s="69"/>
      <c r="D70" s="70">
        <v>1</v>
      </c>
      <c r="E70" s="6"/>
      <c r="F70" s="41" t="s">
        <v>59</v>
      </c>
      <c r="G70" s="47"/>
      <c r="H70" s="6"/>
      <c r="I70" s="47"/>
      <c r="J70" s="6"/>
      <c r="K70" s="48"/>
      <c r="L70" s="49"/>
    </row>
    <row r="71" spans="1:12" s="89" customFormat="1" ht="27.6" customHeight="1" x14ac:dyDescent="0.45">
      <c r="A71" s="98"/>
      <c r="B71" s="68" t="s">
        <v>60</v>
      </c>
      <c r="C71" s="69"/>
      <c r="D71" s="70">
        <v>1</v>
      </c>
      <c r="E71" s="6"/>
      <c r="F71" s="41" t="s">
        <v>61</v>
      </c>
      <c r="G71" s="47"/>
      <c r="H71" s="6"/>
      <c r="I71" s="47"/>
      <c r="J71" s="6"/>
      <c r="K71" s="48"/>
      <c r="L71" s="49"/>
    </row>
    <row r="72" spans="1:12" ht="27.6" customHeight="1" x14ac:dyDescent="0.45">
      <c r="A72" s="98"/>
      <c r="B72" s="68" t="s">
        <v>62</v>
      </c>
      <c r="C72" s="69" t="s">
        <v>63</v>
      </c>
      <c r="D72" s="70">
        <v>3</v>
      </c>
      <c r="E72" s="6"/>
      <c r="F72" s="41" t="s">
        <v>59</v>
      </c>
      <c r="G72" s="47"/>
      <c r="H72" s="6"/>
      <c r="I72" s="47"/>
      <c r="J72" s="6"/>
      <c r="K72" s="48"/>
      <c r="L72" s="49"/>
    </row>
    <row r="73" spans="1:12" s="103" customFormat="1" ht="27.6" customHeight="1" x14ac:dyDescent="0.45">
      <c r="A73" s="98"/>
      <c r="B73" s="68" t="s">
        <v>64</v>
      </c>
      <c r="C73" s="69"/>
      <c r="D73" s="70">
        <v>1</v>
      </c>
      <c r="E73" s="6"/>
      <c r="F73" s="41" t="s">
        <v>61</v>
      </c>
      <c r="G73" s="47"/>
      <c r="H73" s="6"/>
      <c r="I73" s="47"/>
      <c r="J73" s="6"/>
      <c r="K73" s="48"/>
      <c r="L73" s="49"/>
    </row>
    <row r="74" spans="1:12" s="103" customFormat="1" ht="27.6" customHeight="1" x14ac:dyDescent="0.45">
      <c r="A74" s="98"/>
      <c r="B74" s="68" t="s">
        <v>65</v>
      </c>
      <c r="C74" s="69"/>
      <c r="D74" s="70">
        <v>1</v>
      </c>
      <c r="E74" s="6"/>
      <c r="F74" s="41" t="s">
        <v>61</v>
      </c>
      <c r="G74" s="47"/>
      <c r="H74" s="6"/>
      <c r="I74" s="47"/>
      <c r="J74" s="6"/>
      <c r="K74" s="48"/>
      <c r="L74" s="49"/>
    </row>
    <row r="75" spans="1:12" s="89" customFormat="1" ht="27.6" customHeight="1" x14ac:dyDescent="0.45">
      <c r="A75" s="98"/>
      <c r="B75" s="68" t="s">
        <v>66</v>
      </c>
      <c r="C75" s="69"/>
      <c r="D75" s="70">
        <v>3</v>
      </c>
      <c r="E75" s="6"/>
      <c r="F75" s="41" t="s">
        <v>43</v>
      </c>
      <c r="G75" s="47"/>
      <c r="H75" s="6"/>
      <c r="I75" s="47"/>
      <c r="J75" s="6"/>
      <c r="K75" s="48"/>
      <c r="L75" s="49"/>
    </row>
    <row r="76" spans="1:12" s="89" customFormat="1" ht="27.6" customHeight="1" x14ac:dyDescent="0.45">
      <c r="A76" s="98"/>
      <c r="B76" s="68" t="s">
        <v>67</v>
      </c>
      <c r="C76" s="69"/>
      <c r="D76" s="70">
        <v>3</v>
      </c>
      <c r="E76" s="6"/>
      <c r="F76" s="41" t="s">
        <v>43</v>
      </c>
      <c r="G76" s="47"/>
      <c r="H76" s="6"/>
      <c r="I76" s="47"/>
      <c r="J76" s="6"/>
      <c r="K76" s="48"/>
      <c r="L76" s="49"/>
    </row>
    <row r="77" spans="1:12" s="103" customFormat="1" ht="27.6" customHeight="1" x14ac:dyDescent="0.45">
      <c r="A77" s="98"/>
      <c r="B77" s="71" t="s">
        <v>68</v>
      </c>
      <c r="C77" s="69"/>
      <c r="D77" s="70"/>
      <c r="E77" s="6"/>
      <c r="F77" s="72"/>
      <c r="G77" s="47"/>
      <c r="H77" s="6"/>
      <c r="I77" s="47"/>
      <c r="J77" s="6"/>
      <c r="K77" s="48"/>
      <c r="L77" s="49"/>
    </row>
    <row r="78" spans="1:12" s="103" customFormat="1" ht="27.6" customHeight="1" x14ac:dyDescent="0.45">
      <c r="A78" s="98"/>
      <c r="B78" s="68" t="s">
        <v>69</v>
      </c>
      <c r="C78" s="69"/>
      <c r="D78" s="70"/>
      <c r="E78" s="6"/>
      <c r="F78" s="72"/>
      <c r="G78" s="47"/>
      <c r="H78" s="6"/>
      <c r="I78" s="47"/>
      <c r="J78" s="6"/>
      <c r="K78" s="48"/>
      <c r="L78" s="49"/>
    </row>
    <row r="79" spans="1:12" s="103" customFormat="1" ht="27.6" customHeight="1" x14ac:dyDescent="0.45">
      <c r="A79" s="98"/>
      <c r="B79" s="68" t="s">
        <v>70</v>
      </c>
      <c r="C79" s="69" t="s">
        <v>71</v>
      </c>
      <c r="D79" s="70">
        <v>70</v>
      </c>
      <c r="E79" s="6"/>
      <c r="F79" s="72" t="s">
        <v>55</v>
      </c>
      <c r="G79" s="47"/>
      <c r="H79" s="6"/>
      <c r="I79" s="47"/>
      <c r="J79" s="6"/>
      <c r="K79" s="48"/>
      <c r="L79" s="49"/>
    </row>
    <row r="80" spans="1:12" s="103" customFormat="1" ht="27.6" customHeight="1" x14ac:dyDescent="0.45">
      <c r="A80" s="98"/>
      <c r="B80" s="68" t="s">
        <v>72</v>
      </c>
      <c r="C80" s="69" t="s">
        <v>73</v>
      </c>
      <c r="D80" s="70">
        <v>1</v>
      </c>
      <c r="E80" s="6"/>
      <c r="F80" s="72" t="s">
        <v>55</v>
      </c>
      <c r="G80" s="47"/>
      <c r="H80" s="6"/>
      <c r="I80" s="47"/>
      <c r="J80" s="6"/>
      <c r="K80" s="48"/>
      <c r="L80" s="49"/>
    </row>
    <row r="81" spans="1:12" s="103" customFormat="1" ht="27.6" customHeight="1" x14ac:dyDescent="0.45">
      <c r="A81" s="98"/>
      <c r="B81" s="68" t="s">
        <v>74</v>
      </c>
      <c r="C81" s="69" t="s">
        <v>73</v>
      </c>
      <c r="D81" s="70">
        <v>2</v>
      </c>
      <c r="E81" s="6"/>
      <c r="F81" s="72" t="s">
        <v>50</v>
      </c>
      <c r="G81" s="47"/>
      <c r="H81" s="6"/>
      <c r="I81" s="47"/>
      <c r="J81" s="6"/>
      <c r="K81" s="48"/>
      <c r="L81" s="49"/>
    </row>
    <row r="82" spans="1:12" s="103" customFormat="1" ht="27.6" customHeight="1" x14ac:dyDescent="0.45">
      <c r="A82" s="98"/>
      <c r="B82" s="68" t="s">
        <v>75</v>
      </c>
      <c r="C82" s="69" t="s">
        <v>73</v>
      </c>
      <c r="D82" s="70">
        <v>4</v>
      </c>
      <c r="E82" s="6"/>
      <c r="F82" s="72" t="s">
        <v>50</v>
      </c>
      <c r="G82" s="47"/>
      <c r="H82" s="6"/>
      <c r="I82" s="47"/>
      <c r="J82" s="6"/>
      <c r="K82" s="48"/>
      <c r="L82" s="49"/>
    </row>
    <row r="83" spans="1:12" s="103" customFormat="1" ht="27.6" customHeight="1" x14ac:dyDescent="0.45">
      <c r="A83" s="98"/>
      <c r="B83" s="68" t="s">
        <v>76</v>
      </c>
      <c r="C83" s="69" t="s">
        <v>73</v>
      </c>
      <c r="D83" s="70">
        <v>4</v>
      </c>
      <c r="E83" s="6"/>
      <c r="F83" s="72" t="s">
        <v>50</v>
      </c>
      <c r="G83" s="47"/>
      <c r="H83" s="6"/>
      <c r="I83" s="47"/>
      <c r="J83" s="6"/>
      <c r="K83" s="48"/>
      <c r="L83" s="49"/>
    </row>
    <row r="84" spans="1:12" s="103" customFormat="1" ht="27.6" customHeight="1" x14ac:dyDescent="0.45">
      <c r="A84" s="98"/>
      <c r="B84" s="68" t="s">
        <v>77</v>
      </c>
      <c r="C84" s="69" t="s">
        <v>78</v>
      </c>
      <c r="D84" s="70">
        <v>2</v>
      </c>
      <c r="E84" s="6"/>
      <c r="F84" s="72" t="s">
        <v>50</v>
      </c>
      <c r="G84" s="47"/>
      <c r="H84" s="6"/>
      <c r="I84" s="47"/>
      <c r="J84" s="6"/>
      <c r="K84" s="48"/>
      <c r="L84" s="49"/>
    </row>
    <row r="85" spans="1:12" s="103" customFormat="1" ht="27.6" customHeight="1" x14ac:dyDescent="0.45">
      <c r="A85" s="98"/>
      <c r="B85" s="68" t="s">
        <v>79</v>
      </c>
      <c r="C85" s="69" t="s">
        <v>80</v>
      </c>
      <c r="D85" s="70">
        <v>4</v>
      </c>
      <c r="E85" s="6"/>
      <c r="F85" s="72" t="s">
        <v>50</v>
      </c>
      <c r="G85" s="47"/>
      <c r="H85" s="6"/>
      <c r="I85" s="47"/>
      <c r="J85" s="6"/>
      <c r="K85" s="48"/>
      <c r="L85" s="49"/>
    </row>
    <row r="86" spans="1:12" s="103" customFormat="1" ht="27.6" customHeight="1" x14ac:dyDescent="0.45">
      <c r="A86" s="98"/>
      <c r="B86" s="68" t="s">
        <v>81</v>
      </c>
      <c r="C86" s="69"/>
      <c r="D86" s="70">
        <v>1</v>
      </c>
      <c r="E86" s="6"/>
      <c r="F86" s="72" t="s">
        <v>61</v>
      </c>
      <c r="G86" s="47"/>
      <c r="H86" s="6"/>
      <c r="I86" s="47"/>
      <c r="J86" s="6"/>
      <c r="K86" s="48"/>
      <c r="L86" s="49"/>
    </row>
    <row r="87" spans="1:12" s="103" customFormat="1" ht="27.6" customHeight="1" x14ac:dyDescent="0.45">
      <c r="A87" s="39"/>
      <c r="B87" s="68" t="s">
        <v>82</v>
      </c>
      <c r="C87" s="67"/>
      <c r="D87" s="62">
        <v>1</v>
      </c>
      <c r="E87" s="10"/>
      <c r="F87" s="41" t="s">
        <v>61</v>
      </c>
      <c r="G87" s="47"/>
      <c r="H87" s="6"/>
      <c r="I87" s="47"/>
      <c r="J87" s="6"/>
      <c r="K87" s="48"/>
      <c r="L87" s="49"/>
    </row>
    <row r="88" spans="1:12" s="103" customFormat="1" ht="27.6" customHeight="1" x14ac:dyDescent="0.45">
      <c r="A88" s="98"/>
      <c r="B88" s="71" t="s">
        <v>68</v>
      </c>
      <c r="C88" s="69"/>
      <c r="D88" s="70"/>
      <c r="E88" s="6"/>
      <c r="F88" s="72"/>
      <c r="G88" s="47"/>
      <c r="H88" s="6"/>
      <c r="I88" s="47"/>
      <c r="J88" s="6"/>
      <c r="K88" s="48"/>
      <c r="L88" s="49"/>
    </row>
    <row r="89" spans="1:12" s="103" customFormat="1" ht="27.6" customHeight="1" x14ac:dyDescent="0.45">
      <c r="A89" s="98"/>
      <c r="B89" s="68" t="s">
        <v>83</v>
      </c>
      <c r="C89" s="69"/>
      <c r="D89" s="70"/>
      <c r="E89" s="6"/>
      <c r="F89" s="72"/>
      <c r="G89" s="47"/>
      <c r="H89" s="6"/>
      <c r="I89" s="47"/>
      <c r="J89" s="6"/>
      <c r="K89" s="48"/>
      <c r="L89" s="49"/>
    </row>
    <row r="90" spans="1:12" s="103" customFormat="1" ht="27.6" customHeight="1" x14ac:dyDescent="0.45">
      <c r="A90" s="98"/>
      <c r="B90" s="68" t="s">
        <v>84</v>
      </c>
      <c r="C90" s="69" t="s">
        <v>85</v>
      </c>
      <c r="D90" s="70">
        <v>3</v>
      </c>
      <c r="E90" s="6"/>
      <c r="F90" s="72" t="s">
        <v>55</v>
      </c>
      <c r="G90" s="47"/>
      <c r="H90" s="6"/>
      <c r="I90" s="47"/>
      <c r="J90" s="6"/>
      <c r="K90" s="48"/>
      <c r="L90" s="49"/>
    </row>
    <row r="91" spans="1:12" s="103" customFormat="1" ht="27.6" customHeight="1" x14ac:dyDescent="0.45">
      <c r="A91" s="98"/>
      <c r="B91" s="68" t="s">
        <v>86</v>
      </c>
      <c r="C91" s="69" t="s">
        <v>87</v>
      </c>
      <c r="D91" s="70">
        <v>3</v>
      </c>
      <c r="E91" s="6"/>
      <c r="F91" s="72" t="s">
        <v>50</v>
      </c>
      <c r="G91" s="47"/>
      <c r="H91" s="6"/>
      <c r="I91" s="47"/>
      <c r="J91" s="6"/>
      <c r="K91" s="48"/>
      <c r="L91" s="49"/>
    </row>
    <row r="92" spans="1:12" s="103" customFormat="1" ht="27.6" customHeight="1" x14ac:dyDescent="0.45">
      <c r="A92" s="98"/>
      <c r="B92" s="68" t="s">
        <v>81</v>
      </c>
      <c r="C92" s="69"/>
      <c r="D92" s="70">
        <v>1</v>
      </c>
      <c r="E92" s="6"/>
      <c r="F92" s="72" t="s">
        <v>61</v>
      </c>
      <c r="G92" s="47"/>
      <c r="H92" s="6"/>
      <c r="I92" s="47"/>
      <c r="J92" s="6"/>
      <c r="K92" s="48"/>
      <c r="L92" s="49"/>
    </row>
    <row r="93" spans="1:12" s="103" customFormat="1" ht="27.6" customHeight="1" x14ac:dyDescent="0.45">
      <c r="A93" s="39"/>
      <c r="B93" s="68" t="s">
        <v>82</v>
      </c>
      <c r="C93" s="67"/>
      <c r="D93" s="62">
        <v>1</v>
      </c>
      <c r="E93" s="10"/>
      <c r="F93" s="41" t="s">
        <v>61</v>
      </c>
      <c r="G93" s="47"/>
      <c r="H93" s="6"/>
      <c r="I93" s="47"/>
      <c r="J93" s="6"/>
      <c r="K93" s="48"/>
      <c r="L93" s="49"/>
    </row>
    <row r="94" spans="1:12" s="103" customFormat="1" ht="27.6" customHeight="1" x14ac:dyDescent="0.45">
      <c r="A94" s="120"/>
      <c r="B94" s="73" t="s">
        <v>68</v>
      </c>
      <c r="C94" s="74"/>
      <c r="D94" s="75"/>
      <c r="E94" s="58"/>
      <c r="F94" s="76"/>
      <c r="G94" s="57"/>
      <c r="H94" s="58"/>
      <c r="I94" s="57"/>
      <c r="J94" s="58"/>
      <c r="K94" s="59"/>
      <c r="L94" s="60"/>
    </row>
    <row r="95" spans="1:12" s="89" customFormat="1" ht="27.6" customHeight="1" x14ac:dyDescent="0.45">
      <c r="A95" s="123" t="s">
        <v>88</v>
      </c>
      <c r="B95" s="124"/>
      <c r="C95" s="125"/>
      <c r="D95" s="77"/>
      <c r="E95" s="78"/>
      <c r="F95" s="79"/>
      <c r="G95" s="80"/>
      <c r="H95" s="78"/>
      <c r="I95" s="81"/>
      <c r="J95" s="78"/>
      <c r="K95" s="80"/>
      <c r="L95" s="82"/>
    </row>
    <row r="96" spans="1:12" s="103" customFormat="1" ht="27.6" customHeight="1" x14ac:dyDescent="0.45">
      <c r="A96" s="39"/>
      <c r="B96" s="126" t="s">
        <v>89</v>
      </c>
      <c r="C96" s="127"/>
      <c r="D96" s="40"/>
      <c r="E96" s="10"/>
      <c r="F96" s="41"/>
      <c r="G96" s="8"/>
      <c r="H96" s="10"/>
      <c r="I96" s="42"/>
      <c r="J96" s="43"/>
      <c r="K96" s="8"/>
      <c r="L96" s="10"/>
    </row>
    <row r="97" spans="1:12" s="103" customFormat="1" ht="27.6" customHeight="1" x14ac:dyDescent="0.45">
      <c r="A97" s="39"/>
      <c r="B97" s="44" t="s">
        <v>40</v>
      </c>
      <c r="C97" s="45"/>
      <c r="D97" s="46"/>
      <c r="E97" s="10"/>
      <c r="F97" s="41"/>
      <c r="G97" s="47"/>
      <c r="H97" s="6"/>
      <c r="I97" s="47"/>
      <c r="J97" s="6"/>
      <c r="K97" s="48"/>
      <c r="L97" s="49"/>
    </row>
    <row r="98" spans="1:12" s="103" customFormat="1" ht="28.2" customHeight="1" x14ac:dyDescent="0.45">
      <c r="A98" s="51"/>
      <c r="B98" s="52" t="s">
        <v>41</v>
      </c>
      <c r="C98" s="160" t="s">
        <v>90</v>
      </c>
      <c r="D98" s="54">
        <v>2</v>
      </c>
      <c r="E98" s="55"/>
      <c r="F98" s="56" t="s">
        <v>43</v>
      </c>
      <c r="G98" s="57"/>
      <c r="H98" s="58"/>
      <c r="I98" s="57"/>
      <c r="J98" s="58"/>
      <c r="K98" s="59"/>
      <c r="L98" s="60"/>
    </row>
    <row r="99" spans="1:12" s="103" customFormat="1" ht="28.2" customHeight="1" x14ac:dyDescent="0.45">
      <c r="A99" s="39"/>
      <c r="B99" s="44"/>
      <c r="C99" s="61" t="s">
        <v>91</v>
      </c>
      <c r="D99" s="62"/>
      <c r="E99" s="10"/>
      <c r="F99" s="41"/>
      <c r="G99" s="63"/>
      <c r="H99" s="64"/>
      <c r="I99" s="63"/>
      <c r="J99" s="64"/>
      <c r="K99" s="65"/>
      <c r="L99" s="66"/>
    </row>
    <row r="100" spans="1:12" s="103" customFormat="1" ht="27.6" customHeight="1" x14ac:dyDescent="0.45">
      <c r="A100" s="39"/>
      <c r="B100" s="44" t="s">
        <v>45</v>
      </c>
      <c r="C100" s="67" t="s">
        <v>46</v>
      </c>
      <c r="D100" s="62">
        <v>2</v>
      </c>
      <c r="E100" s="10"/>
      <c r="F100" s="41" t="s">
        <v>43</v>
      </c>
      <c r="G100" s="47"/>
      <c r="H100" s="6"/>
      <c r="I100" s="47"/>
      <c r="J100" s="6"/>
      <c r="K100" s="48"/>
      <c r="L100" s="49"/>
    </row>
    <row r="101" spans="1:12" s="103" customFormat="1" ht="27.6" customHeight="1" x14ac:dyDescent="0.45">
      <c r="A101" s="110"/>
      <c r="B101" s="68" t="s">
        <v>47</v>
      </c>
      <c r="C101" s="69"/>
      <c r="D101" s="62">
        <v>2</v>
      </c>
      <c r="E101" s="6"/>
      <c r="F101" s="41" t="s">
        <v>43</v>
      </c>
      <c r="G101" s="47"/>
      <c r="H101" s="6"/>
      <c r="I101" s="47"/>
      <c r="J101" s="6"/>
      <c r="K101" s="48"/>
      <c r="L101" s="49"/>
    </row>
    <row r="102" spans="1:12" s="103" customFormat="1" ht="27.6" customHeight="1" x14ac:dyDescent="0.45">
      <c r="A102" s="98"/>
      <c r="B102" s="68" t="s">
        <v>48</v>
      </c>
      <c r="C102" s="69" t="s">
        <v>49</v>
      </c>
      <c r="D102" s="70">
        <v>2</v>
      </c>
      <c r="E102" s="6"/>
      <c r="F102" s="41" t="s">
        <v>50</v>
      </c>
      <c r="G102" s="47"/>
      <c r="H102" s="6"/>
      <c r="I102" s="47"/>
      <c r="J102" s="6"/>
      <c r="K102" s="48"/>
      <c r="L102" s="49"/>
    </row>
    <row r="103" spans="1:12" s="103" customFormat="1" ht="27.6" customHeight="1" x14ac:dyDescent="0.45">
      <c r="A103" s="110"/>
      <c r="B103" s="68" t="s">
        <v>51</v>
      </c>
      <c r="C103" s="69" t="s">
        <v>52</v>
      </c>
      <c r="D103" s="62">
        <v>2</v>
      </c>
      <c r="E103" s="6"/>
      <c r="F103" s="41" t="s">
        <v>50</v>
      </c>
      <c r="G103" s="47"/>
      <c r="H103" s="6"/>
      <c r="I103" s="47"/>
      <c r="J103" s="6"/>
      <c r="K103" s="48"/>
      <c r="L103" s="49"/>
    </row>
    <row r="104" spans="1:12" s="89" customFormat="1" ht="27.6" customHeight="1" x14ac:dyDescent="0.45">
      <c r="A104" s="98"/>
      <c r="B104" s="68" t="s">
        <v>53</v>
      </c>
      <c r="C104" s="69" t="s">
        <v>54</v>
      </c>
      <c r="D104" s="70">
        <v>12</v>
      </c>
      <c r="E104" s="6"/>
      <c r="F104" s="41" t="s">
        <v>55</v>
      </c>
      <c r="G104" s="47"/>
      <c r="H104" s="6"/>
      <c r="I104" s="47"/>
      <c r="J104" s="6"/>
      <c r="K104" s="48"/>
      <c r="L104" s="49"/>
    </row>
    <row r="105" spans="1:12" s="89" customFormat="1" ht="27.6" customHeight="1" x14ac:dyDescent="0.45">
      <c r="A105" s="98"/>
      <c r="B105" s="68" t="s">
        <v>56</v>
      </c>
      <c r="C105" s="69"/>
      <c r="D105" s="70">
        <v>14</v>
      </c>
      <c r="E105" s="6"/>
      <c r="F105" s="41" t="s">
        <v>55</v>
      </c>
      <c r="G105" s="47"/>
      <c r="H105" s="6"/>
      <c r="I105" s="47"/>
      <c r="J105" s="6"/>
      <c r="K105" s="48"/>
      <c r="L105" s="49"/>
    </row>
    <row r="106" spans="1:12" s="89" customFormat="1" ht="27.6" customHeight="1" x14ac:dyDescent="0.45">
      <c r="A106" s="98"/>
      <c r="B106" s="68" t="s">
        <v>57</v>
      </c>
      <c r="C106" s="69"/>
      <c r="D106" s="70">
        <v>12</v>
      </c>
      <c r="E106" s="6"/>
      <c r="F106" s="41" t="s">
        <v>55</v>
      </c>
      <c r="G106" s="47"/>
      <c r="H106" s="6"/>
      <c r="I106" s="47"/>
      <c r="J106" s="6"/>
      <c r="K106" s="48"/>
      <c r="L106" s="49"/>
    </row>
    <row r="107" spans="1:12" ht="27.6" customHeight="1" x14ac:dyDescent="0.45">
      <c r="A107" s="98"/>
      <c r="B107" s="68" t="s">
        <v>62</v>
      </c>
      <c r="C107" s="69" t="s">
        <v>63</v>
      </c>
      <c r="D107" s="70">
        <v>2</v>
      </c>
      <c r="E107" s="6"/>
      <c r="F107" s="41" t="s">
        <v>59</v>
      </c>
      <c r="G107" s="47"/>
      <c r="H107" s="6"/>
      <c r="I107" s="47"/>
      <c r="J107" s="6"/>
      <c r="K107" s="48"/>
      <c r="L107" s="49"/>
    </row>
    <row r="108" spans="1:12" s="103" customFormat="1" ht="27.6" customHeight="1" x14ac:dyDescent="0.45">
      <c r="A108" s="98"/>
      <c r="B108" s="68" t="s">
        <v>64</v>
      </c>
      <c r="C108" s="69"/>
      <c r="D108" s="70">
        <v>1</v>
      </c>
      <c r="E108" s="6"/>
      <c r="F108" s="41" t="s">
        <v>61</v>
      </c>
      <c r="G108" s="47"/>
      <c r="H108" s="6"/>
      <c r="I108" s="47"/>
      <c r="J108" s="6"/>
      <c r="K108" s="48"/>
      <c r="L108" s="49"/>
    </row>
    <row r="109" spans="1:12" s="103" customFormat="1" ht="27.6" customHeight="1" x14ac:dyDescent="0.45">
      <c r="A109" s="98"/>
      <c r="B109" s="68" t="s">
        <v>65</v>
      </c>
      <c r="C109" s="69"/>
      <c r="D109" s="70">
        <v>1</v>
      </c>
      <c r="E109" s="6"/>
      <c r="F109" s="41" t="s">
        <v>61</v>
      </c>
      <c r="G109" s="47"/>
      <c r="H109" s="6"/>
      <c r="I109" s="47"/>
      <c r="J109" s="6"/>
      <c r="K109" s="48"/>
      <c r="L109" s="49"/>
    </row>
    <row r="110" spans="1:12" s="89" customFormat="1" ht="27.6" customHeight="1" x14ac:dyDescent="0.45">
      <c r="A110" s="98"/>
      <c r="B110" s="68" t="s">
        <v>66</v>
      </c>
      <c r="C110" s="69"/>
      <c r="D110" s="70">
        <v>2</v>
      </c>
      <c r="E110" s="6"/>
      <c r="F110" s="41" t="s">
        <v>43</v>
      </c>
      <c r="G110" s="47"/>
      <c r="H110" s="6"/>
      <c r="I110" s="47"/>
      <c r="J110" s="6"/>
      <c r="K110" s="48"/>
      <c r="L110" s="49"/>
    </row>
    <row r="111" spans="1:12" s="89" customFormat="1" ht="27.6" customHeight="1" x14ac:dyDescent="0.45">
      <c r="A111" s="98"/>
      <c r="B111" s="68" t="s">
        <v>67</v>
      </c>
      <c r="C111" s="69"/>
      <c r="D111" s="70">
        <v>2</v>
      </c>
      <c r="E111" s="6"/>
      <c r="F111" s="41" t="s">
        <v>43</v>
      </c>
      <c r="G111" s="47"/>
      <c r="H111" s="6"/>
      <c r="I111" s="47"/>
      <c r="J111" s="6"/>
      <c r="K111" s="48"/>
      <c r="L111" s="49"/>
    </row>
    <row r="112" spans="1:12" s="103" customFormat="1" ht="27.6" customHeight="1" x14ac:dyDescent="0.45">
      <c r="A112" s="98"/>
      <c r="B112" s="71" t="s">
        <v>68</v>
      </c>
      <c r="C112" s="69"/>
      <c r="D112" s="70"/>
      <c r="E112" s="6"/>
      <c r="F112" s="72"/>
      <c r="G112" s="47"/>
      <c r="H112" s="6"/>
      <c r="I112" s="47"/>
      <c r="J112" s="6"/>
      <c r="K112" s="48"/>
      <c r="L112" s="49"/>
    </row>
    <row r="113" spans="1:12" s="103" customFormat="1" ht="27.6" customHeight="1" x14ac:dyDescent="0.45">
      <c r="A113" s="98"/>
      <c r="B113" s="68" t="s">
        <v>69</v>
      </c>
      <c r="C113" s="69"/>
      <c r="D113" s="70"/>
      <c r="E113" s="6"/>
      <c r="F113" s="72"/>
      <c r="G113" s="47"/>
      <c r="H113" s="6"/>
      <c r="I113" s="47"/>
      <c r="J113" s="6"/>
      <c r="K113" s="48"/>
      <c r="L113" s="49"/>
    </row>
    <row r="114" spans="1:12" s="103" customFormat="1" ht="27.6" customHeight="1" x14ac:dyDescent="0.45">
      <c r="A114" s="98"/>
      <c r="B114" s="68" t="s">
        <v>70</v>
      </c>
      <c r="C114" s="69" t="s">
        <v>71</v>
      </c>
      <c r="D114" s="70">
        <v>28</v>
      </c>
      <c r="E114" s="6"/>
      <c r="F114" s="72" t="s">
        <v>55</v>
      </c>
      <c r="G114" s="47"/>
      <c r="H114" s="6"/>
      <c r="I114" s="47"/>
      <c r="J114" s="6"/>
      <c r="K114" s="48"/>
      <c r="L114" s="49"/>
    </row>
    <row r="115" spans="1:12" s="103" customFormat="1" ht="27.6" customHeight="1" x14ac:dyDescent="0.45">
      <c r="A115" s="98"/>
      <c r="B115" s="68" t="s">
        <v>72</v>
      </c>
      <c r="C115" s="69" t="s">
        <v>73</v>
      </c>
      <c r="D115" s="70">
        <v>1</v>
      </c>
      <c r="E115" s="6"/>
      <c r="F115" s="72" t="s">
        <v>55</v>
      </c>
      <c r="G115" s="47"/>
      <c r="H115" s="6"/>
      <c r="I115" s="47"/>
      <c r="J115" s="6"/>
      <c r="K115" s="48"/>
      <c r="L115" s="49"/>
    </row>
    <row r="116" spans="1:12" s="103" customFormat="1" ht="27.6" customHeight="1" x14ac:dyDescent="0.45">
      <c r="A116" s="98"/>
      <c r="B116" s="68" t="s">
        <v>74</v>
      </c>
      <c r="C116" s="69" t="s">
        <v>73</v>
      </c>
      <c r="D116" s="70">
        <v>2</v>
      </c>
      <c r="E116" s="6"/>
      <c r="F116" s="72" t="s">
        <v>50</v>
      </c>
      <c r="G116" s="47"/>
      <c r="H116" s="6"/>
      <c r="I116" s="47"/>
      <c r="J116" s="6"/>
      <c r="K116" s="48"/>
      <c r="L116" s="49"/>
    </row>
    <row r="117" spans="1:12" s="103" customFormat="1" ht="27.6" customHeight="1" x14ac:dyDescent="0.45">
      <c r="A117" s="98"/>
      <c r="B117" s="68" t="s">
        <v>75</v>
      </c>
      <c r="C117" s="69" t="s">
        <v>73</v>
      </c>
      <c r="D117" s="70">
        <v>4</v>
      </c>
      <c r="E117" s="6"/>
      <c r="F117" s="72" t="s">
        <v>50</v>
      </c>
      <c r="G117" s="47"/>
      <c r="H117" s="6"/>
      <c r="I117" s="47"/>
      <c r="J117" s="6"/>
      <c r="K117" s="48"/>
      <c r="L117" s="49"/>
    </row>
    <row r="118" spans="1:12" s="103" customFormat="1" ht="27.6" customHeight="1" x14ac:dyDescent="0.45">
      <c r="A118" s="98"/>
      <c r="B118" s="68" t="s">
        <v>76</v>
      </c>
      <c r="C118" s="69" t="s">
        <v>73</v>
      </c>
      <c r="D118" s="70">
        <v>4</v>
      </c>
      <c r="E118" s="6"/>
      <c r="F118" s="72" t="s">
        <v>50</v>
      </c>
      <c r="G118" s="47"/>
      <c r="H118" s="6"/>
      <c r="I118" s="47"/>
      <c r="J118" s="6"/>
      <c r="K118" s="48"/>
      <c r="L118" s="49"/>
    </row>
    <row r="119" spans="1:12" s="103" customFormat="1" ht="27.6" customHeight="1" x14ac:dyDescent="0.45">
      <c r="A119" s="98"/>
      <c r="B119" s="68" t="s">
        <v>77</v>
      </c>
      <c r="C119" s="69" t="s">
        <v>78</v>
      </c>
      <c r="D119" s="70">
        <v>2</v>
      </c>
      <c r="E119" s="6"/>
      <c r="F119" s="72" t="s">
        <v>50</v>
      </c>
      <c r="G119" s="47"/>
      <c r="H119" s="6"/>
      <c r="I119" s="47"/>
      <c r="J119" s="6"/>
      <c r="K119" s="48"/>
      <c r="L119" s="49"/>
    </row>
    <row r="120" spans="1:12" s="103" customFormat="1" ht="27.6" customHeight="1" x14ac:dyDescent="0.45">
      <c r="A120" s="98"/>
      <c r="B120" s="68" t="s">
        <v>72</v>
      </c>
      <c r="C120" s="69" t="s">
        <v>92</v>
      </c>
      <c r="D120" s="70">
        <v>1.8</v>
      </c>
      <c r="E120" s="6"/>
      <c r="F120" s="72" t="s">
        <v>55</v>
      </c>
      <c r="G120" s="47"/>
      <c r="H120" s="6"/>
      <c r="I120" s="47"/>
      <c r="J120" s="6"/>
      <c r="K120" s="48"/>
      <c r="L120" s="49"/>
    </row>
    <row r="121" spans="1:12" s="103" customFormat="1" ht="27.6" customHeight="1" x14ac:dyDescent="0.45">
      <c r="A121" s="98"/>
      <c r="B121" s="68" t="s">
        <v>74</v>
      </c>
      <c r="C121" s="69" t="s">
        <v>92</v>
      </c>
      <c r="D121" s="70">
        <v>1</v>
      </c>
      <c r="E121" s="6"/>
      <c r="F121" s="72" t="s">
        <v>50</v>
      </c>
      <c r="G121" s="47"/>
      <c r="H121" s="6"/>
      <c r="I121" s="47"/>
      <c r="J121" s="6"/>
      <c r="K121" s="48"/>
      <c r="L121" s="49"/>
    </row>
    <row r="122" spans="1:12" s="103" customFormat="1" ht="27.6" customHeight="1" x14ac:dyDescent="0.45">
      <c r="A122" s="98"/>
      <c r="B122" s="68" t="s">
        <v>75</v>
      </c>
      <c r="C122" s="69" t="s">
        <v>92</v>
      </c>
      <c r="D122" s="70">
        <v>2</v>
      </c>
      <c r="E122" s="6"/>
      <c r="F122" s="72" t="s">
        <v>50</v>
      </c>
      <c r="G122" s="47"/>
      <c r="H122" s="6"/>
      <c r="I122" s="47"/>
      <c r="J122" s="6"/>
      <c r="K122" s="48"/>
      <c r="L122" s="49"/>
    </row>
    <row r="123" spans="1:12" s="103" customFormat="1" ht="27.6" customHeight="1" x14ac:dyDescent="0.45">
      <c r="A123" s="98"/>
      <c r="B123" s="68" t="s">
        <v>93</v>
      </c>
      <c r="C123" s="69" t="s">
        <v>92</v>
      </c>
      <c r="D123" s="70">
        <v>1</v>
      </c>
      <c r="E123" s="6"/>
      <c r="F123" s="72" t="s">
        <v>50</v>
      </c>
      <c r="G123" s="47"/>
      <c r="H123" s="6"/>
      <c r="I123" s="47"/>
      <c r="J123" s="6"/>
      <c r="K123" s="48"/>
      <c r="L123" s="49"/>
    </row>
    <row r="124" spans="1:12" s="103" customFormat="1" ht="27.6" customHeight="1" x14ac:dyDescent="0.45">
      <c r="A124" s="98"/>
      <c r="B124" s="83" t="s">
        <v>94</v>
      </c>
      <c r="C124" s="69" t="s">
        <v>92</v>
      </c>
      <c r="D124" s="70">
        <v>1</v>
      </c>
      <c r="E124" s="6"/>
      <c r="F124" s="72" t="s">
        <v>50</v>
      </c>
      <c r="G124" s="47"/>
      <c r="H124" s="6"/>
      <c r="I124" s="47"/>
      <c r="J124" s="6"/>
      <c r="K124" s="48"/>
      <c r="L124" s="49"/>
    </row>
    <row r="125" spans="1:12" s="103" customFormat="1" ht="27.6" customHeight="1" x14ac:dyDescent="0.45">
      <c r="A125" s="98"/>
      <c r="B125" s="68" t="s">
        <v>79</v>
      </c>
      <c r="C125" s="69" t="s">
        <v>80</v>
      </c>
      <c r="D125" s="70">
        <v>2</v>
      </c>
      <c r="E125" s="6"/>
      <c r="F125" s="72" t="s">
        <v>50</v>
      </c>
      <c r="G125" s="47"/>
      <c r="H125" s="6"/>
      <c r="I125" s="47"/>
      <c r="J125" s="6"/>
      <c r="K125" s="48"/>
      <c r="L125" s="49"/>
    </row>
    <row r="126" spans="1:12" s="103" customFormat="1" ht="27.6" customHeight="1" x14ac:dyDescent="0.45">
      <c r="A126" s="98"/>
      <c r="B126" s="68" t="s">
        <v>81</v>
      </c>
      <c r="C126" s="69"/>
      <c r="D126" s="70">
        <v>1</v>
      </c>
      <c r="E126" s="6"/>
      <c r="F126" s="72" t="s">
        <v>61</v>
      </c>
      <c r="G126" s="47"/>
      <c r="H126" s="6"/>
      <c r="I126" s="47"/>
      <c r="J126" s="6"/>
      <c r="K126" s="48"/>
      <c r="L126" s="49"/>
    </row>
    <row r="127" spans="1:12" s="103" customFormat="1" ht="27.6" customHeight="1" x14ac:dyDescent="0.45">
      <c r="A127" s="39"/>
      <c r="B127" s="68" t="s">
        <v>82</v>
      </c>
      <c r="C127" s="67"/>
      <c r="D127" s="62">
        <v>1</v>
      </c>
      <c r="E127" s="10"/>
      <c r="F127" s="41" t="s">
        <v>61</v>
      </c>
      <c r="G127" s="47"/>
      <c r="H127" s="6"/>
      <c r="I127" s="47"/>
      <c r="J127" s="6"/>
      <c r="K127" s="48"/>
      <c r="L127" s="49"/>
    </row>
    <row r="128" spans="1:12" s="103" customFormat="1" ht="27.6" customHeight="1" x14ac:dyDescent="0.45">
      <c r="A128" s="98"/>
      <c r="B128" s="71" t="s">
        <v>68</v>
      </c>
      <c r="C128" s="69"/>
      <c r="D128" s="70"/>
      <c r="E128" s="6"/>
      <c r="F128" s="72"/>
      <c r="G128" s="47"/>
      <c r="H128" s="6"/>
      <c r="I128" s="47"/>
      <c r="J128" s="6"/>
      <c r="K128" s="48"/>
      <c r="L128" s="49"/>
    </row>
    <row r="129" spans="1:12" s="103" customFormat="1" ht="27.6" customHeight="1" x14ac:dyDescent="0.45">
      <c r="A129" s="98"/>
      <c r="B129" s="68" t="s">
        <v>83</v>
      </c>
      <c r="C129" s="69"/>
      <c r="D129" s="70"/>
      <c r="E129" s="6"/>
      <c r="F129" s="72"/>
      <c r="G129" s="47"/>
      <c r="H129" s="6"/>
      <c r="I129" s="47"/>
      <c r="J129" s="6"/>
      <c r="K129" s="48"/>
      <c r="L129" s="49"/>
    </row>
    <row r="130" spans="1:12" s="103" customFormat="1" ht="27.6" customHeight="1" x14ac:dyDescent="0.45">
      <c r="A130" s="98"/>
      <c r="B130" s="68" t="s">
        <v>84</v>
      </c>
      <c r="C130" s="69" t="s">
        <v>85</v>
      </c>
      <c r="D130" s="70">
        <v>2</v>
      </c>
      <c r="E130" s="6"/>
      <c r="F130" s="72" t="s">
        <v>55</v>
      </c>
      <c r="G130" s="47"/>
      <c r="H130" s="6"/>
      <c r="I130" s="47"/>
      <c r="J130" s="6"/>
      <c r="K130" s="48"/>
      <c r="L130" s="49"/>
    </row>
    <row r="131" spans="1:12" s="103" customFormat="1" ht="27.6" customHeight="1" x14ac:dyDescent="0.45">
      <c r="A131" s="98"/>
      <c r="B131" s="68" t="s">
        <v>86</v>
      </c>
      <c r="C131" s="69" t="s">
        <v>87</v>
      </c>
      <c r="D131" s="70">
        <v>2</v>
      </c>
      <c r="E131" s="6"/>
      <c r="F131" s="72" t="s">
        <v>50</v>
      </c>
      <c r="G131" s="47"/>
      <c r="H131" s="6"/>
      <c r="I131" s="47"/>
      <c r="J131" s="6"/>
      <c r="K131" s="48"/>
      <c r="L131" s="49"/>
    </row>
    <row r="132" spans="1:12" s="103" customFormat="1" ht="27.6" customHeight="1" x14ac:dyDescent="0.45">
      <c r="A132" s="98"/>
      <c r="B132" s="68" t="s">
        <v>81</v>
      </c>
      <c r="C132" s="69"/>
      <c r="D132" s="70">
        <v>1</v>
      </c>
      <c r="E132" s="6"/>
      <c r="F132" s="72" t="s">
        <v>61</v>
      </c>
      <c r="G132" s="47"/>
      <c r="H132" s="6"/>
      <c r="I132" s="47"/>
      <c r="J132" s="6"/>
      <c r="K132" s="48"/>
      <c r="L132" s="49"/>
    </row>
    <row r="133" spans="1:12" s="103" customFormat="1" ht="27.6" customHeight="1" x14ac:dyDescent="0.45">
      <c r="A133" s="39"/>
      <c r="B133" s="68" t="s">
        <v>82</v>
      </c>
      <c r="C133" s="67"/>
      <c r="D133" s="62">
        <v>1</v>
      </c>
      <c r="E133" s="10"/>
      <c r="F133" s="41" t="s">
        <v>61</v>
      </c>
      <c r="G133" s="47"/>
      <c r="H133" s="6"/>
      <c r="I133" s="47"/>
      <c r="J133" s="6"/>
      <c r="K133" s="48"/>
      <c r="L133" s="49"/>
    </row>
    <row r="134" spans="1:12" s="103" customFormat="1" ht="27.6" customHeight="1" x14ac:dyDescent="0.45">
      <c r="A134" s="98"/>
      <c r="B134" s="71" t="s">
        <v>68</v>
      </c>
      <c r="C134" s="69"/>
      <c r="D134" s="70"/>
      <c r="E134" s="6"/>
      <c r="F134" s="72"/>
      <c r="G134" s="47"/>
      <c r="H134" s="6"/>
      <c r="I134" s="47"/>
      <c r="J134" s="6"/>
      <c r="K134" s="48"/>
      <c r="L134" s="49"/>
    </row>
    <row r="135" spans="1:12" s="89" customFormat="1" ht="27.6" customHeight="1" x14ac:dyDescent="0.45">
      <c r="A135" s="123" t="s">
        <v>95</v>
      </c>
      <c r="B135" s="124"/>
      <c r="C135" s="125"/>
      <c r="D135" s="77"/>
      <c r="E135" s="78"/>
      <c r="F135" s="79"/>
      <c r="G135" s="80"/>
      <c r="H135" s="78"/>
      <c r="I135" s="81"/>
      <c r="J135" s="78"/>
      <c r="K135" s="80"/>
      <c r="L135" s="82"/>
    </row>
    <row r="136" spans="1:12" s="103" customFormat="1" ht="27.6" customHeight="1" x14ac:dyDescent="0.45">
      <c r="A136" s="98"/>
      <c r="B136" s="68"/>
      <c r="C136" s="69"/>
      <c r="D136" s="70"/>
      <c r="E136" s="6"/>
      <c r="F136" s="72"/>
      <c r="G136" s="47"/>
      <c r="H136" s="6"/>
      <c r="I136" s="47"/>
      <c r="J136" s="6"/>
      <c r="K136" s="48"/>
      <c r="L136" s="14"/>
    </row>
    <row r="137" spans="1:12" s="89" customFormat="1" ht="27.6" customHeight="1" x14ac:dyDescent="0.45">
      <c r="A137" s="128" t="s">
        <v>96</v>
      </c>
      <c r="B137" s="129"/>
      <c r="C137" s="121"/>
      <c r="D137" s="84"/>
      <c r="E137" s="85"/>
      <c r="F137" s="20"/>
      <c r="G137" s="86"/>
      <c r="H137" s="85"/>
      <c r="I137" s="87"/>
      <c r="J137" s="85"/>
      <c r="K137" s="86"/>
      <c r="L137" s="88"/>
    </row>
    <row r="138" spans="1:12" s="89" customFormat="1" ht="58.2" customHeight="1" x14ac:dyDescent="0.45">
      <c r="B138" s="90"/>
      <c r="C138" s="90"/>
      <c r="D138" s="90"/>
      <c r="E138" s="90"/>
      <c r="G138" s="90"/>
      <c r="H138" s="90"/>
      <c r="I138" s="50"/>
      <c r="J138" s="90"/>
      <c r="K138" s="90"/>
      <c r="L138" s="90"/>
    </row>
    <row r="139" spans="1:12" s="89" customFormat="1" ht="27.6" customHeight="1" x14ac:dyDescent="0.45">
      <c r="B139" s="90"/>
      <c r="C139" s="90"/>
      <c r="D139" s="90"/>
      <c r="E139" s="90"/>
      <c r="G139" s="90"/>
      <c r="H139" s="90"/>
      <c r="I139" s="50"/>
      <c r="J139" s="90"/>
      <c r="K139" s="90"/>
      <c r="L139" s="90"/>
    </row>
    <row r="140" spans="1:12" s="89" customFormat="1" ht="27.6" customHeight="1" x14ac:dyDescent="0.45">
      <c r="B140" s="90"/>
      <c r="C140" s="90"/>
      <c r="D140" s="90"/>
      <c r="E140" s="90"/>
      <c r="G140" s="90"/>
      <c r="H140" s="90"/>
      <c r="I140" s="50"/>
      <c r="J140" s="90"/>
      <c r="K140" s="90"/>
      <c r="L140" s="90"/>
    </row>
    <row r="141" spans="1:12" ht="27.6" customHeight="1" x14ac:dyDescent="0.45"/>
    <row r="142" spans="1:12" ht="27.6" customHeight="1" x14ac:dyDescent="0.45"/>
    <row r="143" spans="1:12" ht="27.6" customHeight="1" x14ac:dyDescent="0.45"/>
    <row r="144" spans="1:12" ht="28.95" customHeight="1" x14ac:dyDescent="0.45"/>
    <row r="145" spans="2:13" ht="27.6" customHeight="1" x14ac:dyDescent="0.45"/>
    <row r="146" spans="2:13" ht="27.6" customHeight="1" x14ac:dyDescent="0.45"/>
    <row r="147" spans="2:13" s="89" customFormat="1" ht="27.6" customHeight="1" x14ac:dyDescent="0.45">
      <c r="B147" s="90"/>
      <c r="C147" s="90"/>
      <c r="D147" s="90"/>
      <c r="E147" s="90"/>
      <c r="G147" s="90"/>
      <c r="H147" s="90"/>
      <c r="I147" s="50"/>
      <c r="J147" s="90"/>
      <c r="K147" s="90"/>
      <c r="L147" s="90"/>
      <c r="M147" s="90"/>
    </row>
    <row r="148" spans="2:13" s="89" customFormat="1" ht="27.6" customHeight="1" x14ac:dyDescent="0.45">
      <c r="B148" s="90"/>
      <c r="C148" s="90"/>
      <c r="D148" s="90"/>
      <c r="E148" s="90"/>
      <c r="G148" s="90"/>
      <c r="H148" s="90"/>
      <c r="I148" s="50"/>
      <c r="J148" s="90"/>
      <c r="K148" s="90"/>
      <c r="L148" s="90"/>
      <c r="M148" s="90"/>
    </row>
    <row r="149" spans="2:13" s="89" customFormat="1" ht="27.6" customHeight="1" x14ac:dyDescent="0.45">
      <c r="B149" s="90"/>
      <c r="C149" s="90"/>
      <c r="D149" s="90"/>
      <c r="E149" s="90"/>
      <c r="G149" s="90"/>
      <c r="H149" s="90"/>
      <c r="I149" s="50"/>
      <c r="J149" s="90"/>
      <c r="K149" s="90"/>
      <c r="L149" s="90"/>
      <c r="M149" s="90"/>
    </row>
    <row r="150" spans="2:13" s="89" customFormat="1" ht="27.6" customHeight="1" x14ac:dyDescent="0.45">
      <c r="B150" s="90"/>
      <c r="C150" s="90"/>
      <c r="D150" s="90"/>
      <c r="E150" s="90"/>
      <c r="G150" s="90"/>
      <c r="H150" s="90"/>
      <c r="I150" s="50"/>
      <c r="J150" s="90"/>
      <c r="K150" s="90"/>
      <c r="L150" s="90"/>
      <c r="M150" s="90"/>
    </row>
    <row r="151" spans="2:13" s="89" customFormat="1" ht="27.6" customHeight="1" x14ac:dyDescent="0.45">
      <c r="B151" s="90"/>
      <c r="C151" s="90"/>
      <c r="D151" s="90"/>
      <c r="E151" s="90"/>
      <c r="G151" s="90"/>
      <c r="H151" s="90"/>
      <c r="I151" s="50"/>
      <c r="J151" s="90"/>
      <c r="K151" s="90"/>
      <c r="L151" s="90"/>
      <c r="M151" s="90"/>
    </row>
    <row r="152" spans="2:13" s="89" customFormat="1" ht="27.6" customHeight="1" x14ac:dyDescent="0.45">
      <c r="B152" s="90"/>
      <c r="C152" s="90"/>
      <c r="D152" s="90"/>
      <c r="E152" s="90"/>
      <c r="G152" s="90"/>
      <c r="H152" s="90"/>
      <c r="I152" s="50"/>
      <c r="J152" s="90"/>
      <c r="K152" s="90"/>
      <c r="L152" s="90"/>
      <c r="M152" s="90"/>
    </row>
    <row r="153" spans="2:13" s="89" customFormat="1" ht="27.6" customHeight="1" x14ac:dyDescent="0.45">
      <c r="B153" s="90"/>
      <c r="C153" s="90"/>
      <c r="D153" s="90"/>
      <c r="E153" s="90"/>
      <c r="G153" s="90"/>
      <c r="H153" s="90"/>
      <c r="I153" s="50"/>
      <c r="J153" s="90"/>
      <c r="K153" s="90"/>
      <c r="L153" s="90"/>
      <c r="M153" s="90"/>
    </row>
    <row r="154" spans="2:13" s="89" customFormat="1" ht="27.6" customHeight="1" x14ac:dyDescent="0.45">
      <c r="B154" s="90"/>
      <c r="C154" s="90"/>
      <c r="D154" s="90"/>
      <c r="E154" s="90"/>
      <c r="G154" s="90"/>
      <c r="H154" s="90"/>
      <c r="I154" s="50"/>
      <c r="J154" s="90"/>
      <c r="K154" s="90"/>
      <c r="L154" s="90"/>
      <c r="M154" s="90"/>
    </row>
    <row r="155" spans="2:13" s="89" customFormat="1" ht="27.6" customHeight="1" x14ac:dyDescent="0.45">
      <c r="B155" s="90"/>
      <c r="C155" s="90"/>
      <c r="D155" s="90"/>
      <c r="E155" s="90"/>
      <c r="G155" s="90"/>
      <c r="H155" s="90"/>
      <c r="I155" s="50"/>
      <c r="J155" s="90"/>
      <c r="K155" s="90"/>
      <c r="L155" s="90"/>
      <c r="M155" s="90"/>
    </row>
    <row r="156" spans="2:13" s="89" customFormat="1" ht="27.6" customHeight="1" x14ac:dyDescent="0.45">
      <c r="B156" s="90"/>
      <c r="C156" s="90"/>
      <c r="D156" s="90"/>
      <c r="E156" s="90"/>
      <c r="G156" s="90"/>
      <c r="H156" s="90"/>
      <c r="I156" s="50"/>
      <c r="J156" s="90"/>
      <c r="K156" s="90"/>
      <c r="L156" s="90"/>
      <c r="M156" s="90"/>
    </row>
    <row r="157" spans="2:13" s="89" customFormat="1" ht="27.6" customHeight="1" x14ac:dyDescent="0.45">
      <c r="B157" s="90"/>
      <c r="C157" s="90"/>
      <c r="D157" s="90"/>
      <c r="E157" s="90"/>
      <c r="G157" s="90"/>
      <c r="H157" s="90"/>
      <c r="I157" s="50"/>
      <c r="J157" s="90"/>
      <c r="K157" s="90"/>
      <c r="L157" s="90"/>
      <c r="M157" s="90"/>
    </row>
    <row r="158" spans="2:13" s="89" customFormat="1" ht="27.6" customHeight="1" x14ac:dyDescent="0.45">
      <c r="B158" s="90"/>
      <c r="C158" s="90"/>
      <c r="D158" s="90"/>
      <c r="E158" s="90"/>
      <c r="G158" s="90"/>
      <c r="H158" s="90"/>
      <c r="I158" s="50"/>
      <c r="J158" s="90"/>
      <c r="K158" s="90"/>
      <c r="L158" s="90"/>
      <c r="M158" s="90"/>
    </row>
    <row r="159" spans="2:13" s="89" customFormat="1" ht="27.6" customHeight="1" x14ac:dyDescent="0.45">
      <c r="B159" s="90"/>
      <c r="C159" s="90"/>
      <c r="D159" s="90"/>
      <c r="E159" s="90"/>
      <c r="G159" s="90"/>
      <c r="H159" s="90"/>
      <c r="I159" s="50"/>
      <c r="J159" s="90"/>
      <c r="K159" s="90"/>
      <c r="L159" s="90"/>
      <c r="M159" s="90"/>
    </row>
    <row r="160" spans="2:13" s="89" customFormat="1" ht="27.6" customHeight="1" x14ac:dyDescent="0.45">
      <c r="B160" s="90"/>
      <c r="C160" s="90"/>
      <c r="D160" s="90"/>
      <c r="E160" s="90"/>
      <c r="G160" s="90"/>
      <c r="H160" s="90"/>
      <c r="I160" s="50"/>
      <c r="J160" s="90"/>
      <c r="K160" s="90"/>
      <c r="L160" s="90"/>
      <c r="M160" s="90"/>
    </row>
    <row r="161" spans="2:13" s="89" customFormat="1" ht="27.6" customHeight="1" x14ac:dyDescent="0.45">
      <c r="B161" s="90"/>
      <c r="C161" s="90"/>
      <c r="D161" s="90"/>
      <c r="E161" s="90"/>
      <c r="G161" s="90"/>
      <c r="H161" s="90"/>
      <c r="I161" s="50"/>
      <c r="J161" s="90"/>
      <c r="K161" s="90"/>
      <c r="L161" s="90"/>
      <c r="M161" s="90"/>
    </row>
  </sheetData>
  <mergeCells count="58">
    <mergeCell ref="D21:F21"/>
    <mergeCell ref="G21:I21"/>
    <mergeCell ref="A19:L19"/>
    <mergeCell ref="A20:C20"/>
    <mergeCell ref="D20:F20"/>
    <mergeCell ref="G20:J20"/>
    <mergeCell ref="K20:L20"/>
    <mergeCell ref="D22:F22"/>
    <mergeCell ref="G22:I22"/>
    <mergeCell ref="D23:F23"/>
    <mergeCell ref="G23:I23"/>
    <mergeCell ref="A24:B24"/>
    <mergeCell ref="G24:I24"/>
    <mergeCell ref="D30:F30"/>
    <mergeCell ref="G30:I30"/>
    <mergeCell ref="B25:C25"/>
    <mergeCell ref="D25:F25"/>
    <mergeCell ref="G25:I25"/>
    <mergeCell ref="D26:F26"/>
    <mergeCell ref="G26:I26"/>
    <mergeCell ref="B27:C27"/>
    <mergeCell ref="D27:F27"/>
    <mergeCell ref="G27:I27"/>
    <mergeCell ref="K27:L27"/>
    <mergeCell ref="D28:F28"/>
    <mergeCell ref="G28:I28"/>
    <mergeCell ref="D29:F29"/>
    <mergeCell ref="G29:I29"/>
    <mergeCell ref="D31:F31"/>
    <mergeCell ref="G31:I31"/>
    <mergeCell ref="D32:F32"/>
    <mergeCell ref="G32:I32"/>
    <mergeCell ref="A33:B33"/>
    <mergeCell ref="G33:I33"/>
    <mergeCell ref="A34:B34"/>
    <mergeCell ref="G34:I34"/>
    <mergeCell ref="D35:F35"/>
    <mergeCell ref="G35:I35"/>
    <mergeCell ref="D36:F36"/>
    <mergeCell ref="G36:I36"/>
    <mergeCell ref="K36:L36"/>
    <mergeCell ref="D37:F37"/>
    <mergeCell ref="G37:I37"/>
    <mergeCell ref="A38:B38"/>
    <mergeCell ref="D38:E38"/>
    <mergeCell ref="G38:H38"/>
    <mergeCell ref="I38:J38"/>
    <mergeCell ref="K38:L38"/>
    <mergeCell ref="D57:E57"/>
    <mergeCell ref="G57:H57"/>
    <mergeCell ref="I57:J57"/>
    <mergeCell ref="K57:L57"/>
    <mergeCell ref="B59:C59"/>
    <mergeCell ref="A95:C95"/>
    <mergeCell ref="B96:C96"/>
    <mergeCell ref="A135:C135"/>
    <mergeCell ref="A137:B137"/>
    <mergeCell ref="A57:B57"/>
  </mergeCells>
  <phoneticPr fontId="2"/>
  <pageMargins left="0.59055118110236227" right="0.59055118110236227" top="0.59055118110236227" bottom="0.39370078740157483" header="0.39370078740157483" footer="0.23622047244094491"/>
  <pageSetup paperSize="9" scale="95" orientation="landscape" horizontalDpi="300" verticalDpi="300" r:id="rId1"/>
  <headerFooter alignWithMargins="0">
    <oddHeader>&amp;R&amp;P / &amp;N</oddHeader>
    <oddFooter>&amp;C長野県辰野高等学校</oddFooter>
  </headerFooter>
  <rowBreaks count="5" manualBreakCount="5">
    <brk id="18" max="11" man="1"/>
    <brk id="37" max="16383" man="1"/>
    <brk id="56" max="16383" man="1"/>
    <brk id="94" max="11" man="1"/>
    <brk id="11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唐澤　利文</dc:creator>
  <cp:lastModifiedBy>唐澤　利文</cp:lastModifiedBy>
  <cp:lastPrinted>2026-04-27T01:07:10Z</cp:lastPrinted>
  <dcterms:created xsi:type="dcterms:W3CDTF">2026-04-24T01:46:53Z</dcterms:created>
  <dcterms:modified xsi:type="dcterms:W3CDTF">2026-04-27T01:07:36Z</dcterms:modified>
</cp:coreProperties>
</file>